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13_ncr:1_{2170A753-1AEF-4033-84E3-5D01285B81A6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qualification①" sheetId="11" r:id="rId1"/>
  </sheets>
  <definedNames>
    <definedName name="_xlnm.Print_Area" localSheetId="0">qualification①!$A$1:$AJ$54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1" l="1"/>
  <c r="AE31" i="11"/>
  <c r="AE30" i="11"/>
  <c r="AE29" i="11"/>
  <c r="AE27" i="11"/>
  <c r="AE26" i="11"/>
  <c r="AE25" i="11"/>
  <c r="AE24" i="11"/>
  <c r="AE23" i="11"/>
  <c r="AE21" i="11"/>
  <c r="AE20" i="11"/>
  <c r="AE19" i="11"/>
  <c r="AE18" i="11"/>
  <c r="AE17" i="11"/>
  <c r="AE16" i="11"/>
  <c r="AE14" i="11"/>
  <c r="AE13" i="11"/>
  <c r="AE12" i="11"/>
  <c r="AE11" i="11"/>
  <c r="AE10" i="11"/>
  <c r="AE8" i="11"/>
  <c r="AE7" i="11"/>
  <c r="AE6" i="11"/>
</calcChain>
</file>

<file path=xl/sharedStrings.xml><?xml version="1.0" encoding="utf-8"?>
<sst xmlns="http://schemas.openxmlformats.org/spreadsheetml/2006/main" count="128" uniqueCount="67">
  <si>
    <t>発行時期</t>
  </si>
  <si>
    <t>価格(税込)</t>
  </si>
  <si>
    <t>注文数</t>
  </si>
  <si>
    <t>金  額</t>
  </si>
  <si>
    <t>R4.12</t>
  </si>
  <si>
    <t>冊</t>
  </si>
  <si>
    <t>円</t>
  </si>
  <si>
    <t>高圧ガス保安法概要 丙種化学液石編（第3次改訂版)</t>
  </si>
  <si>
    <t>よくわかる計算問題の解き方（第4次改訂版）</t>
  </si>
  <si>
    <t>R5. 3</t>
  </si>
  <si>
    <t>高圧ガス保安法液石分冊（第19次改訂版)</t>
  </si>
  <si>
    <t>第二種販売講習テキスト（第5次改訂版)</t>
  </si>
  <si>
    <t>R3.11</t>
  </si>
  <si>
    <t>よくわかる基礎計算問題の解き方（第3次改訂版）</t>
  </si>
  <si>
    <t>R3. 2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</si>
  <si>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</si>
  <si>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</si>
  <si>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</si>
  <si>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</si>
  <si>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</si>
  <si>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</si>
  <si>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</si>
  <si>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</si>
  <si>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</si>
  <si>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R5.11</t>
    <phoneticPr fontId="4"/>
  </si>
  <si>
    <t>丙種化学液石講習テキスト（第5次改訂版）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</si>
  <si>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</si>
  <si>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</si>
  <si>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</si>
  <si>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</si>
  <si>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</si>
  <si>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</si>
  <si>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</si>
  <si>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液化石油ガス設備士第２・第３講習</t>
    <rPh sb="0" eb="4">
      <t>エキカセキユ</t>
    </rPh>
    <rPh sb="6" eb="9">
      <t>セツビシ</t>
    </rPh>
    <rPh sb="9" eb="10">
      <t>ダイ</t>
    </rPh>
    <rPh sb="12" eb="13">
      <t>ダイ</t>
    </rPh>
    <rPh sb="14" eb="16">
      <t>コウシュウ</t>
    </rPh>
    <phoneticPr fontId="4"/>
  </si>
  <si>
    <t>調査員講習</t>
    <rPh sb="0" eb="3">
      <t>チョウサイン</t>
    </rPh>
    <rPh sb="3" eb="5">
      <t>コウシュウ</t>
    </rPh>
    <phoneticPr fontId="4"/>
  </si>
  <si>
    <t>保安業務員講習</t>
    <rPh sb="0" eb="2">
      <t>ホアン</t>
    </rPh>
    <rPh sb="2" eb="4">
      <t>ギョウム</t>
    </rPh>
    <rPh sb="4" eb="5">
      <t>イン</t>
    </rPh>
    <rPh sb="5" eb="7">
      <t>コウシュウ</t>
    </rPh>
    <phoneticPr fontId="4"/>
  </si>
  <si>
    <t>高圧ガス保安法規集（第21次改訂版）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</si>
  <si>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　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</si>
  <si>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調査員講習テキスト（第4次改訂版）</t>
    <rPh sb="0" eb="3">
      <t>チョウサイン</t>
    </rPh>
    <rPh sb="3" eb="5">
      <t>コウシュウ</t>
    </rPh>
    <rPh sb="10" eb="11">
      <t>ダイ</t>
    </rPh>
    <rPh sb="12" eb="13">
      <t>ジ</t>
    </rPh>
    <rPh sb="13" eb="15">
      <t>カイテイ</t>
    </rPh>
    <rPh sb="15" eb="16">
      <t>バン</t>
    </rPh>
    <phoneticPr fontId="4"/>
  </si>
  <si>
    <t>R4. 3</t>
    <phoneticPr fontId="4"/>
  </si>
  <si>
    <t>調査員講習検定問題集（2024年度版）</t>
    <rPh sb="0" eb="3">
      <t>チョウサイン</t>
    </rPh>
    <rPh sb="3" eb="5">
      <t>コウシュウ</t>
    </rPh>
    <rPh sb="5" eb="7">
      <t>ケンテイ</t>
    </rPh>
    <rPh sb="7" eb="9">
      <t>モンダイ</t>
    </rPh>
    <rPh sb="9" eb="10">
      <t>シュウ</t>
    </rPh>
    <rPh sb="15" eb="17">
      <t>ネンド</t>
    </rPh>
    <rPh sb="17" eb="18">
      <t>バン</t>
    </rPh>
    <phoneticPr fontId="4"/>
  </si>
  <si>
    <t>丙種化学液石講習</t>
    <phoneticPr fontId="4"/>
  </si>
  <si>
    <t>第二種販売主任者試験問題と解説（2024年度版)</t>
    <phoneticPr fontId="4"/>
  </si>
  <si>
    <t>R6. 4</t>
    <phoneticPr fontId="4"/>
  </si>
  <si>
    <t>丙種化学責任者試験問題と解説（2024年度版）</t>
  </si>
  <si>
    <t>保安業務員講習テキスト（第4次改訂版）</t>
    <rPh sb="0" eb="2">
      <t>ホアン</t>
    </rPh>
    <rPh sb="2" eb="4">
      <t>ギョウム</t>
    </rPh>
    <rPh sb="4" eb="5">
      <t>イン</t>
    </rPh>
    <rPh sb="5" eb="7">
      <t>コウシュウ</t>
    </rPh>
    <rPh sb="12" eb="13">
      <t>ダイ</t>
    </rPh>
    <rPh sb="14" eb="15">
      <t>ジ</t>
    </rPh>
    <rPh sb="15" eb="18">
      <t>カイテイバン</t>
    </rPh>
    <phoneticPr fontId="4"/>
  </si>
  <si>
    <t>保安業務員講習検定問題集（2024年度版）</t>
    <rPh sb="0" eb="2">
      <t>ホアン</t>
    </rPh>
    <rPh sb="2" eb="4">
      <t>ギョウム</t>
    </rPh>
    <rPh sb="4" eb="5">
      <t>イン</t>
    </rPh>
    <rPh sb="5" eb="7">
      <t>コウシュウ</t>
    </rPh>
    <rPh sb="7" eb="9">
      <t>ケンテイ</t>
    </rPh>
    <rPh sb="9" eb="11">
      <t>モンダイ</t>
    </rPh>
    <rPh sb="11" eb="12">
      <t>シュウ</t>
    </rPh>
    <rPh sb="17" eb="19">
      <t>ネンド</t>
    </rPh>
    <rPh sb="19" eb="20">
      <t>バン</t>
    </rPh>
    <phoneticPr fontId="4"/>
  </si>
  <si>
    <t>液化石油ガス設備施工マニュアル（第5次改訂版）</t>
    <rPh sb="0" eb="2">
      <t>エキカ</t>
    </rPh>
    <rPh sb="2" eb="4">
      <t>セキユ</t>
    </rPh>
    <rPh sb="6" eb="8">
      <t>セツビ</t>
    </rPh>
    <rPh sb="8" eb="10">
      <t>セコウ</t>
    </rPh>
    <rPh sb="16" eb="17">
      <t>ダイ</t>
    </rPh>
    <rPh sb="18" eb="19">
      <t>ジ</t>
    </rPh>
    <rPh sb="19" eb="22">
      <t>カイテイバン</t>
    </rPh>
    <phoneticPr fontId="4"/>
  </si>
  <si>
    <t>液化石油ガス法概要 設備士編(第3次改訂版)</t>
    <rPh sb="0" eb="4">
      <t>エキカセキユ</t>
    </rPh>
    <rPh sb="10" eb="12">
      <t>セツビ</t>
    </rPh>
    <rPh sb="12" eb="13">
      <t>シ</t>
    </rPh>
    <phoneticPr fontId="4"/>
  </si>
  <si>
    <t>設備士試験問題と解説（2024年度版）</t>
    <rPh sb="0" eb="3">
      <t>セツビシ</t>
    </rPh>
    <rPh sb="3" eb="5">
      <t>シケン</t>
    </rPh>
    <rPh sb="5" eb="7">
      <t>モンダイ</t>
    </rPh>
    <rPh sb="8" eb="10">
      <t>カイセツ</t>
    </rPh>
    <rPh sb="15" eb="17">
      <t>ネンド</t>
    </rPh>
    <rPh sb="17" eb="18">
      <t>バン</t>
    </rPh>
    <phoneticPr fontId="4"/>
  </si>
  <si>
    <t>令和6年度 法定資格講習 テキスト等購入申込書</t>
    <rPh sb="0" eb="2">
      <t>レイワ</t>
    </rPh>
    <rPh sb="3" eb="5">
      <t>ネンド</t>
    </rPh>
    <rPh sb="6" eb="8">
      <t>ホウテイ</t>
    </rPh>
    <rPh sb="8" eb="10">
      <t>シカク</t>
    </rPh>
    <rPh sb="10" eb="12">
      <t>コウシュウ</t>
    </rPh>
    <phoneticPr fontId="4"/>
  </si>
  <si>
    <t>個</t>
    <rPh sb="0" eb="1">
      <t>コ</t>
    </rPh>
    <phoneticPr fontId="4"/>
  </si>
  <si>
    <t>第二種販売・業務主任者の代理者講習</t>
    <phoneticPr fontId="4"/>
  </si>
  <si>
    <t>高圧ガス保安法概要 第二種販売編(第2次改訂版)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</si>
  <si>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</si>
  <si>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</si>
  <si>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</si>
  <si>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</si>
  <si>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</si>
  <si>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</si>
  <si>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</si>
  <si>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</si>
  <si>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</si>
  <si>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R3. 2</t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</si>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</sst>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16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5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4" xfId="0" applyFont="1" applyBorder="1">
      <alignment vertical="center"/>
    </xf>
    <xf numFmtId="0" fontId="2" fillId="0" borderId="12" xfId="0" applyFont="1" applyBorder="1" applyAlignment="1">
      <alignment horizontal="right" shrinkToFit="1"/>
    </xf>
    <xf numFmtId="0" fontId="18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31" xfId="0" applyFont="1" applyBorder="1" applyAlignment="1"/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42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5" xfId="0" applyFont="1" applyBorder="1">
      <alignment vertical="center"/>
    </xf>
    <xf numFmtId="42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42" fontId="2" fillId="2" borderId="0" xfId="0" applyNumberFormat="1" applyFont="1" applyFill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16" fillId="0" borderId="20" xfId="0" applyNumberFormat="1" applyFont="1" applyBorder="1" applyAlignment="1">
      <alignment horizontal="center" vertical="center"/>
    </xf>
    <xf numFmtId="42" fontId="16" fillId="0" borderId="18" xfId="0" applyNumberFormat="1" applyFont="1" applyBorder="1" applyAlignment="1">
      <alignment horizontal="center" vertical="center"/>
    </xf>
    <xf numFmtId="42" fontId="16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16" fillId="0" borderId="10" xfId="0" applyNumberFormat="1" applyFont="1" applyBorder="1" applyAlignment="1">
      <alignment horizontal="center" vertical="center"/>
    </xf>
    <xf numFmtId="42" fontId="16" fillId="0" borderId="11" xfId="0" applyNumberFormat="1" applyFont="1" applyBorder="1" applyAlignment="1">
      <alignment horizontal="center" vertical="center"/>
    </xf>
    <xf numFmtId="42" fontId="16" fillId="0" borderId="12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7" xfId="0" applyNumberFormat="1" applyFont="1" applyBorder="1" applyAlignment="1">
      <alignment horizontal="center" vertical="center"/>
    </xf>
    <xf numFmtId="42" fontId="14" fillId="0" borderId="10" xfId="0" applyNumberFormat="1" applyFont="1" applyBorder="1" applyAlignment="1">
      <alignment horizontal="center" vertical="center"/>
    </xf>
    <xf numFmtId="42" fontId="14" fillId="0" borderId="11" xfId="0" applyNumberFormat="1" applyFont="1" applyBorder="1" applyAlignment="1">
      <alignment horizontal="center" vertical="center"/>
    </xf>
    <xf numFmtId="42" fontId="14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56" fontId="20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20" fillId="2" borderId="6" xfId="0" applyNumberFormat="1" applyFont="1" applyFill="1" applyBorder="1" applyAlignment="1" applyProtection="1">
      <alignment horizontal="center" vertical="center" shrinkToFit="1"/>
      <protection locked="0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vertical="top"/>
    </xf>
    <xf numFmtId="177" fontId="13" fillId="0" borderId="15" xfId="0" applyNumberFormat="1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49</xdr:row>
      <xdr:rowOff>0</xdr:rowOff>
    </xdr:from>
    <xdr:to>
      <xdr:col>1</xdr:col>
      <xdr:colOff>0</xdr:colOff>
      <xdr:row>49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F9B541D-73E2-4062-8008-8B98ED5A79F3}"/>
            </a:ext>
          </a:extLst>
        </xdr:cNvPr>
        <xdr:cNvCxnSpPr/>
      </xdr:nvCxnSpPr>
      <xdr:spPr>
        <a:xfrm>
          <a:off x="180975" y="9410700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48</xdr:row>
      <xdr:rowOff>142875</xdr:rowOff>
    </xdr:from>
    <xdr:to>
      <xdr:col>35</xdr:col>
      <xdr:colOff>171450</xdr:colOff>
      <xdr:row>48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BD8D52D-DE51-48C1-AAEB-42761142B5C6}"/>
            </a:ext>
          </a:extLst>
        </xdr:cNvPr>
        <xdr:cNvCxnSpPr/>
      </xdr:nvCxnSpPr>
      <xdr:spPr>
        <a:xfrm>
          <a:off x="19050" y="9410700"/>
          <a:ext cx="64865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657224</xdr:colOff>
      <xdr:row>6</xdr:row>
      <xdr:rowOff>200026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EC7380C-93DB-4F37-A717-D33F5568A56C}"/>
            </a:ext>
          </a:extLst>
        </xdr:cNvPr>
        <xdr:cNvGrpSpPr/>
      </xdr:nvGrpSpPr>
      <xdr:grpSpPr>
        <a:xfrm>
          <a:off x="7200900" y="257175"/>
          <a:ext cx="3400424" cy="895351"/>
          <a:chOff x="6638925" y="723899"/>
          <a:chExt cx="3400424" cy="990601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C6CF82E-0AF6-15D7-908C-71F0B1D2B3B9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0D2AF5D-9CBB-AE1B-7339-7E351E7846B7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D3A4-E298-456E-829C-E862B35F454D}">
  <sheetPr>
    <pageSetUpPr fitToPage="1"/>
  </sheetPr>
  <dimension ref="A1:AJ56"/>
  <sheetViews>
    <sheetView tabSelected="1" zoomScaleNormal="100" workbookViewId="0">
      <selection activeCell="F35" sqref="F35:J35"/>
    </sheetView>
  </sheetViews>
  <sheetFormatPr defaultRowHeight="18.75" x14ac:dyDescent="0.4"/>
  <cols>
    <col min="1" max="23" width="2.375" customWidth="1"/>
    <col min="24" max="27" width="2.375" style="4" customWidth="1"/>
    <col min="28" max="36" width="2.375" customWidth="1"/>
  </cols>
  <sheetData>
    <row r="1" spans="1:36" ht="16.5" customHeight="1" x14ac:dyDescent="0.4">
      <c r="A1" s="24" t="s">
        <v>37</v>
      </c>
      <c r="AH1" s="143"/>
      <c r="AI1" s="143"/>
      <c r="AJ1" s="143"/>
    </row>
    <row r="2" spans="1:36" ht="3.75" customHeight="1" x14ac:dyDescent="0.4">
      <c r="A2" s="24"/>
      <c r="AH2" s="143"/>
      <c r="AI2" s="143"/>
      <c r="AJ2" s="143"/>
    </row>
    <row r="3" spans="1:36" s="5" customFormat="1" x14ac:dyDescent="0.2">
      <c r="A3" s="144" t="s">
        <v>50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</row>
    <row r="4" spans="1:36" s="5" customFormat="1" ht="3.75" customHeight="1" thickBot="1" x14ac:dyDescent="0.45">
      <c r="U4" s="6"/>
      <c r="V4" s="6"/>
      <c r="X4" s="6"/>
      <c r="Y4" s="6"/>
      <c r="Z4" s="6"/>
      <c r="AA4" s="6"/>
      <c r="AB4" s="6"/>
      <c r="AJ4" s="6"/>
    </row>
    <row r="5" spans="1:36" s="5" customFormat="1" ht="15" customHeight="1" thickBot="1" x14ac:dyDescent="0.45">
      <c r="A5" s="44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45" t="s">
        <v>0</v>
      </c>
      <c r="V5" s="146"/>
      <c r="W5" s="147"/>
      <c r="X5" s="147" t="s">
        <v>1</v>
      </c>
      <c r="Y5" s="147"/>
      <c r="Z5" s="147"/>
      <c r="AA5" s="147"/>
      <c r="AB5" s="148" t="s">
        <v>2</v>
      </c>
      <c r="AC5" s="148"/>
      <c r="AD5" s="148"/>
      <c r="AE5" s="148" t="s">
        <v>3</v>
      </c>
      <c r="AF5" s="148"/>
      <c r="AG5" s="148"/>
      <c r="AH5" s="148"/>
      <c r="AI5" s="148"/>
      <c r="AJ5" s="149"/>
    </row>
    <row r="6" spans="1:36" ht="17.25" customHeight="1" x14ac:dyDescent="0.15">
      <c r="A6" s="9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24" t="s">
        <v>26</v>
      </c>
      <c r="V6" s="125"/>
      <c r="W6" s="126"/>
      <c r="X6" s="127">
        <v>3780</v>
      </c>
      <c r="Y6" s="128"/>
      <c r="Z6" s="128"/>
      <c r="AA6" s="129"/>
      <c r="AB6" s="130"/>
      <c r="AC6" s="131"/>
      <c r="AD6" s="26" t="s">
        <v>5</v>
      </c>
      <c r="AE6" s="132">
        <f t="shared" ref="AE6:AE8" si="0">X6*AB6</f>
        <v>0</v>
      </c>
      <c r="AF6" s="133"/>
      <c r="AG6" s="133"/>
      <c r="AH6" s="133"/>
      <c r="AI6" s="133"/>
      <c r="AJ6" s="32" t="s">
        <v>6</v>
      </c>
    </row>
    <row r="7" spans="1:36" ht="17.25" customHeight="1" x14ac:dyDescent="0.15">
      <c r="A7" s="10" t="s">
        <v>38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01" t="s">
        <v>39</v>
      </c>
      <c r="V7" s="102"/>
      <c r="W7" s="103"/>
      <c r="X7" s="104">
        <v>830</v>
      </c>
      <c r="Y7" s="105"/>
      <c r="Z7" s="105"/>
      <c r="AA7" s="106"/>
      <c r="AB7" s="107"/>
      <c r="AC7" s="108"/>
      <c r="AD7" s="30" t="s">
        <v>5</v>
      </c>
      <c r="AE7" s="109">
        <f t="shared" si="0"/>
        <v>0</v>
      </c>
      <c r="AF7" s="110"/>
      <c r="AG7" s="110"/>
      <c r="AH7" s="110"/>
      <c r="AI7" s="110"/>
      <c r="AJ7" s="33" t="s">
        <v>6</v>
      </c>
    </row>
    <row r="8" spans="1:36" ht="17.25" customHeight="1" thickBot="1" x14ac:dyDescent="0.2">
      <c r="A8" s="11" t="s">
        <v>40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11" t="s">
        <v>43</v>
      </c>
      <c r="V8" s="112"/>
      <c r="W8" s="113"/>
      <c r="X8" s="114">
        <v>650</v>
      </c>
      <c r="Y8" s="115"/>
      <c r="Z8" s="115"/>
      <c r="AA8" s="116"/>
      <c r="AB8" s="117"/>
      <c r="AC8" s="118"/>
      <c r="AD8" s="31" t="s">
        <v>5</v>
      </c>
      <c r="AE8" s="119">
        <f t="shared" si="0"/>
        <v>0</v>
      </c>
      <c r="AF8" s="120"/>
      <c r="AG8" s="120"/>
      <c r="AH8" s="120"/>
      <c r="AI8" s="120"/>
      <c r="AJ8" s="34" t="s">
        <v>6</v>
      </c>
    </row>
    <row r="9" spans="1:36" ht="19.5" thickBot="1" x14ac:dyDescent="0.2">
      <c r="A9" s="45" t="s">
        <v>41</v>
      </c>
      <c r="U9" s="6"/>
      <c r="V9" s="6"/>
      <c r="W9" s="46"/>
      <c r="X9" s="6"/>
      <c r="Y9" s="6"/>
      <c r="Z9" s="6"/>
      <c r="AA9" s="6"/>
      <c r="AB9" s="37"/>
      <c r="AC9" s="38"/>
      <c r="AE9" s="40"/>
      <c r="AF9" s="40"/>
      <c r="AG9" s="40"/>
      <c r="AH9" s="40"/>
      <c r="AI9" s="40"/>
      <c r="AJ9" s="35"/>
    </row>
    <row r="10" spans="1:36" ht="17.25" customHeight="1" x14ac:dyDescent="0.15">
      <c r="A10" s="9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53" t="s">
        <v>4</v>
      </c>
      <c r="V10" s="154"/>
      <c r="W10" s="155"/>
      <c r="X10" s="127">
        <v>4920</v>
      </c>
      <c r="Y10" s="128"/>
      <c r="Z10" s="128"/>
      <c r="AA10" s="129"/>
      <c r="AB10" s="130"/>
      <c r="AC10" s="131"/>
      <c r="AD10" s="29" t="s">
        <v>5</v>
      </c>
      <c r="AE10" s="156">
        <f>X10*AB10</f>
        <v>0</v>
      </c>
      <c r="AF10" s="157"/>
      <c r="AG10" s="157"/>
      <c r="AH10" s="157"/>
      <c r="AI10" s="157"/>
      <c r="AJ10" s="32" t="s">
        <v>6</v>
      </c>
    </row>
    <row r="11" spans="1:36" ht="17.25" customHeight="1" x14ac:dyDescent="0.15">
      <c r="A11" s="10" t="s">
        <v>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40" t="s">
        <v>24</v>
      </c>
      <c r="V11" s="141"/>
      <c r="W11" s="142"/>
      <c r="X11" s="104">
        <v>2800</v>
      </c>
      <c r="Y11" s="105"/>
      <c r="Z11" s="105"/>
      <c r="AA11" s="106"/>
      <c r="AB11" s="107"/>
      <c r="AC11" s="108"/>
      <c r="AD11" s="30" t="s">
        <v>5</v>
      </c>
      <c r="AE11" s="109">
        <f t="shared" ref="AE11:AE14" si="1">X11*AB11</f>
        <v>0</v>
      </c>
      <c r="AF11" s="110"/>
      <c r="AG11" s="110"/>
      <c r="AH11" s="110"/>
      <c r="AI11" s="110"/>
      <c r="AJ11" s="33" t="s">
        <v>6</v>
      </c>
    </row>
    <row r="12" spans="1:36" ht="17.25" customHeight="1" x14ac:dyDescent="0.15">
      <c r="A12" s="10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101" t="s">
        <v>4</v>
      </c>
      <c r="V12" s="102"/>
      <c r="W12" s="103"/>
      <c r="X12" s="104">
        <v>870</v>
      </c>
      <c r="Y12" s="105"/>
      <c r="Z12" s="105"/>
      <c r="AA12" s="106"/>
      <c r="AB12" s="107"/>
      <c r="AC12" s="108"/>
      <c r="AD12" s="30" t="s">
        <v>5</v>
      </c>
      <c r="AE12" s="109">
        <f t="shared" si="1"/>
        <v>0</v>
      </c>
      <c r="AF12" s="110"/>
      <c r="AG12" s="110"/>
      <c r="AH12" s="110"/>
      <c r="AI12" s="110"/>
      <c r="AJ12" s="33" t="s">
        <v>6</v>
      </c>
    </row>
    <row r="13" spans="1:36" ht="17.25" customHeight="1" x14ac:dyDescent="0.15">
      <c r="A13" s="10" t="s">
        <v>44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4" t="s">
        <v>43</v>
      </c>
      <c r="V13" s="135"/>
      <c r="W13" s="136"/>
      <c r="X13" s="104">
        <v>2890</v>
      </c>
      <c r="Y13" s="105"/>
      <c r="Z13" s="105"/>
      <c r="AA13" s="106"/>
      <c r="AB13" s="107"/>
      <c r="AC13" s="108"/>
      <c r="AD13" s="30" t="s">
        <v>5</v>
      </c>
      <c r="AE13" s="109">
        <f t="shared" si="1"/>
        <v>0</v>
      </c>
      <c r="AF13" s="110"/>
      <c r="AG13" s="110"/>
      <c r="AH13" s="110"/>
      <c r="AI13" s="110"/>
      <c r="AJ13" s="33" t="s">
        <v>6</v>
      </c>
    </row>
    <row r="14" spans="1:36" ht="17.25" customHeight="1" thickBot="1" x14ac:dyDescent="0.2">
      <c r="A14" s="11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37" t="s">
        <v>9</v>
      </c>
      <c r="V14" s="138"/>
      <c r="W14" s="139"/>
      <c r="X14" s="114">
        <v>2100</v>
      </c>
      <c r="Y14" s="115"/>
      <c r="Z14" s="115"/>
      <c r="AA14" s="116"/>
      <c r="AB14" s="117"/>
      <c r="AC14" s="118"/>
      <c r="AD14" s="31" t="s">
        <v>5</v>
      </c>
      <c r="AE14" s="119">
        <f t="shared" si="1"/>
        <v>0</v>
      </c>
      <c r="AF14" s="120"/>
      <c r="AG14" s="120"/>
      <c r="AH14" s="120"/>
      <c r="AI14" s="120"/>
      <c r="AJ14" s="34" t="s">
        <v>6</v>
      </c>
    </row>
    <row r="15" spans="1:36" ht="19.5" thickBot="1" x14ac:dyDescent="0.2">
      <c r="A15" s="45" t="s">
        <v>52</v>
      </c>
      <c r="U15" s="6"/>
      <c r="V15" s="6"/>
      <c r="W15" s="46"/>
      <c r="X15" s="6"/>
      <c r="Y15" s="6"/>
      <c r="Z15" s="6"/>
      <c r="AA15" s="6"/>
      <c r="AB15" s="37"/>
      <c r="AC15" s="38"/>
      <c r="AE15" s="40"/>
      <c r="AF15" s="40"/>
      <c r="AG15" s="40"/>
      <c r="AH15" s="40"/>
      <c r="AI15" s="40"/>
      <c r="AJ15" s="35"/>
    </row>
    <row r="16" spans="1:36" ht="17.25" customHeight="1" x14ac:dyDescent="0.15">
      <c r="A16" s="9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5"/>
      <c r="U16" s="124" t="s">
        <v>26</v>
      </c>
      <c r="V16" s="125"/>
      <c r="W16" s="126"/>
      <c r="X16" s="127">
        <v>3780</v>
      </c>
      <c r="Y16" s="128"/>
      <c r="Z16" s="128"/>
      <c r="AA16" s="129"/>
      <c r="AB16" s="130"/>
      <c r="AC16" s="131"/>
      <c r="AD16" s="26" t="s">
        <v>5</v>
      </c>
      <c r="AE16" s="132">
        <f t="shared" ref="AE16:AE21" si="2">X16*AB16</f>
        <v>0</v>
      </c>
      <c r="AF16" s="133"/>
      <c r="AG16" s="133"/>
      <c r="AH16" s="133"/>
      <c r="AI16" s="133"/>
      <c r="AJ16" s="32" t="s">
        <v>6</v>
      </c>
    </row>
    <row r="17" spans="1:36" ht="17.25" customHeight="1" x14ac:dyDescent="0.15">
      <c r="A17" s="10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01" t="s">
        <v>4</v>
      </c>
      <c r="V17" s="102"/>
      <c r="W17" s="103"/>
      <c r="X17" s="104">
        <v>1880</v>
      </c>
      <c r="Y17" s="105"/>
      <c r="Z17" s="105"/>
      <c r="AA17" s="106"/>
      <c r="AB17" s="107"/>
      <c r="AC17" s="108"/>
      <c r="AD17" s="27" t="s">
        <v>5</v>
      </c>
      <c r="AE17" s="109">
        <f t="shared" si="2"/>
        <v>0</v>
      </c>
      <c r="AF17" s="110"/>
      <c r="AG17" s="110"/>
      <c r="AH17" s="110"/>
      <c r="AI17" s="110"/>
      <c r="AJ17" s="33" t="s">
        <v>6</v>
      </c>
    </row>
    <row r="18" spans="1:36" ht="17.25" customHeight="1" x14ac:dyDescent="0.15">
      <c r="A18" s="10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01" t="s">
        <v>12</v>
      </c>
      <c r="V18" s="102"/>
      <c r="W18" s="103"/>
      <c r="X18" s="104">
        <v>2520</v>
      </c>
      <c r="Y18" s="105"/>
      <c r="Z18" s="105"/>
      <c r="AA18" s="106"/>
      <c r="AB18" s="107"/>
      <c r="AC18" s="108"/>
      <c r="AD18" s="27" t="s">
        <v>5</v>
      </c>
      <c r="AE18" s="109">
        <f t="shared" si="2"/>
        <v>0</v>
      </c>
      <c r="AF18" s="110"/>
      <c r="AG18" s="110"/>
      <c r="AH18" s="110"/>
      <c r="AI18" s="110"/>
      <c r="AJ18" s="33" t="s">
        <v>6</v>
      </c>
    </row>
    <row r="19" spans="1:36" ht="17.25" customHeight="1" x14ac:dyDescent="0.15">
      <c r="A19" s="10" t="s">
        <v>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01" t="s">
        <v>4</v>
      </c>
      <c r="V19" s="102"/>
      <c r="W19" s="103"/>
      <c r="X19" s="104">
        <v>870</v>
      </c>
      <c r="Y19" s="105"/>
      <c r="Z19" s="105"/>
      <c r="AA19" s="106"/>
      <c r="AB19" s="107"/>
      <c r="AC19" s="108"/>
      <c r="AD19" s="27" t="s">
        <v>5</v>
      </c>
      <c r="AE19" s="109">
        <f t="shared" si="2"/>
        <v>0</v>
      </c>
      <c r="AF19" s="110"/>
      <c r="AG19" s="110"/>
      <c r="AH19" s="110"/>
      <c r="AI19" s="110"/>
      <c r="AJ19" s="33" t="s">
        <v>6</v>
      </c>
    </row>
    <row r="20" spans="1:36" ht="17.25" customHeight="1" x14ac:dyDescent="0.15">
      <c r="A20" s="10" t="s">
        <v>42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4" t="s">
        <v>43</v>
      </c>
      <c r="V20" s="135"/>
      <c r="W20" s="136"/>
      <c r="X20" s="104">
        <v>2300</v>
      </c>
      <c r="Y20" s="105"/>
      <c r="Z20" s="105"/>
      <c r="AA20" s="106"/>
      <c r="AB20" s="107"/>
      <c r="AC20" s="108"/>
      <c r="AD20" s="27" t="s">
        <v>5</v>
      </c>
      <c r="AE20" s="109">
        <f t="shared" si="2"/>
        <v>0</v>
      </c>
      <c r="AF20" s="110"/>
      <c r="AG20" s="110"/>
      <c r="AH20" s="110"/>
      <c r="AI20" s="110"/>
      <c r="AJ20" s="33" t="s">
        <v>6</v>
      </c>
    </row>
    <row r="21" spans="1:36" ht="17.25" customHeight="1" thickBot="1" x14ac:dyDescent="0.2">
      <c r="A21" s="11" t="s">
        <v>13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21" t="s">
        <v>14</v>
      </c>
      <c r="V21" s="122"/>
      <c r="W21" s="123"/>
      <c r="X21" s="114">
        <v>2100</v>
      </c>
      <c r="Y21" s="115"/>
      <c r="Z21" s="115"/>
      <c r="AA21" s="116"/>
      <c r="AB21" s="117"/>
      <c r="AC21" s="118"/>
      <c r="AD21" s="28" t="s">
        <v>5</v>
      </c>
      <c r="AE21" s="119">
        <f t="shared" si="2"/>
        <v>0</v>
      </c>
      <c r="AF21" s="120"/>
      <c r="AG21" s="120"/>
      <c r="AH21" s="120"/>
      <c r="AI21" s="120"/>
      <c r="AJ21" s="34" t="s">
        <v>6</v>
      </c>
    </row>
    <row r="22" spans="1:36" ht="19.5" thickBot="1" x14ac:dyDescent="0.2">
      <c r="A22" s="45" t="s">
        <v>33</v>
      </c>
      <c r="U22" s="6"/>
      <c r="V22" s="6"/>
      <c r="W22" s="46"/>
      <c r="X22" s="6"/>
      <c r="Y22" s="6"/>
      <c r="Z22" s="6"/>
      <c r="AA22" s="6"/>
      <c r="AB22" s="37"/>
      <c r="AC22" s="38"/>
      <c r="AE22" s="40"/>
      <c r="AF22" s="40"/>
      <c r="AG22" s="40"/>
      <c r="AH22" s="40"/>
      <c r="AI22" s="40"/>
      <c r="AJ22" s="35"/>
    </row>
    <row r="23" spans="1:36" ht="17.25" customHeight="1" x14ac:dyDescent="0.15">
      <c r="A23" s="9" t="s">
        <v>27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5"/>
      <c r="U23" s="124" t="s">
        <v>26</v>
      </c>
      <c r="V23" s="125"/>
      <c r="W23" s="126"/>
      <c r="X23" s="127">
        <v>3780</v>
      </c>
      <c r="Y23" s="128"/>
      <c r="Z23" s="128"/>
      <c r="AA23" s="129"/>
      <c r="AB23" s="130"/>
      <c r="AC23" s="131"/>
      <c r="AD23" s="26" t="s">
        <v>5</v>
      </c>
      <c r="AE23" s="132">
        <f t="shared" ref="AE23:AE27" si="3">X23*AB23</f>
        <v>0</v>
      </c>
      <c r="AF23" s="133"/>
      <c r="AG23" s="133"/>
      <c r="AH23" s="133"/>
      <c r="AI23" s="133"/>
      <c r="AJ23" s="32" t="s">
        <v>6</v>
      </c>
    </row>
    <row r="24" spans="1:36" ht="17.25" customHeight="1" x14ac:dyDescent="0.15">
      <c r="A24" s="10" t="s">
        <v>47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01" t="s">
        <v>63</v>
      </c>
      <c r="V24" s="102"/>
      <c r="W24" s="103"/>
      <c r="X24" s="104">
        <v>3450</v>
      </c>
      <c r="Y24" s="105"/>
      <c r="Z24" s="105"/>
      <c r="AA24" s="106"/>
      <c r="AB24" s="107"/>
      <c r="AC24" s="108"/>
      <c r="AD24" s="27" t="s">
        <v>5</v>
      </c>
      <c r="AE24" s="109">
        <f t="shared" si="3"/>
        <v>0</v>
      </c>
      <c r="AF24" s="110"/>
      <c r="AG24" s="110"/>
      <c r="AH24" s="110"/>
      <c r="AI24" s="110"/>
      <c r="AJ24" s="33" t="s">
        <v>6</v>
      </c>
    </row>
    <row r="25" spans="1:36" ht="17.25" customHeight="1" x14ac:dyDescent="0.15">
      <c r="A25" s="10" t="s">
        <v>48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  <c r="U25" s="101" t="s">
        <v>26</v>
      </c>
      <c r="V25" s="102"/>
      <c r="W25" s="103"/>
      <c r="X25" s="104">
        <v>920</v>
      </c>
      <c r="Y25" s="105"/>
      <c r="Z25" s="105"/>
      <c r="AA25" s="106"/>
      <c r="AB25" s="107"/>
      <c r="AC25" s="108"/>
      <c r="AD25" s="27" t="s">
        <v>5</v>
      </c>
      <c r="AE25" s="109">
        <f t="shared" si="3"/>
        <v>0</v>
      </c>
      <c r="AF25" s="110"/>
      <c r="AG25" s="110"/>
      <c r="AH25" s="110"/>
      <c r="AI25" s="110"/>
      <c r="AJ25" s="33" t="s">
        <v>6</v>
      </c>
    </row>
    <row r="26" spans="1:36" ht="17.25" customHeight="1" x14ac:dyDescent="0.15">
      <c r="A26" s="10" t="s">
        <v>49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134" t="s">
        <v>43</v>
      </c>
      <c r="V26" s="135"/>
      <c r="W26" s="136"/>
      <c r="X26" s="104">
        <v>2570</v>
      </c>
      <c r="Y26" s="105"/>
      <c r="Z26" s="105"/>
      <c r="AA26" s="106"/>
      <c r="AB26" s="107"/>
      <c r="AC26" s="108"/>
      <c r="AD26" s="27" t="s">
        <v>5</v>
      </c>
      <c r="AE26" s="109">
        <f t="shared" si="3"/>
        <v>0</v>
      </c>
      <c r="AF26" s="110"/>
      <c r="AG26" s="110"/>
      <c r="AH26" s="110"/>
      <c r="AI26" s="110"/>
      <c r="AJ26" s="33" t="s">
        <v>6</v>
      </c>
    </row>
    <row r="27" spans="1:36" ht="17.25" customHeight="1" thickBot="1" x14ac:dyDescent="0.2">
      <c r="A27" s="11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21" t="s">
        <v>14</v>
      </c>
      <c r="V27" s="122"/>
      <c r="W27" s="123"/>
      <c r="X27" s="114">
        <v>2100</v>
      </c>
      <c r="Y27" s="115"/>
      <c r="Z27" s="115"/>
      <c r="AA27" s="116"/>
      <c r="AB27" s="117"/>
      <c r="AC27" s="118"/>
      <c r="AD27" s="28" t="s">
        <v>5</v>
      </c>
      <c r="AE27" s="119">
        <f t="shared" si="3"/>
        <v>0</v>
      </c>
      <c r="AF27" s="120"/>
      <c r="AG27" s="120"/>
      <c r="AH27" s="120"/>
      <c r="AI27" s="120"/>
      <c r="AJ27" s="34" t="s">
        <v>6</v>
      </c>
    </row>
    <row r="28" spans="1:36" ht="19.5" thickBot="1" x14ac:dyDescent="0.2">
      <c r="A28" s="45" t="s">
        <v>35</v>
      </c>
      <c r="U28" s="6"/>
      <c r="V28" s="6"/>
      <c r="W28" s="46"/>
      <c r="X28" s="6"/>
      <c r="Y28" s="6"/>
      <c r="Z28" s="6"/>
      <c r="AA28" s="6"/>
      <c r="AB28" s="37"/>
      <c r="AC28" s="38"/>
      <c r="AE28" s="40"/>
      <c r="AF28" s="40"/>
      <c r="AG28" s="40"/>
      <c r="AH28" s="40"/>
      <c r="AI28" s="40"/>
      <c r="AJ28" s="35"/>
    </row>
    <row r="29" spans="1:36" ht="17.25" customHeight="1" x14ac:dyDescent="0.15">
      <c r="A29" s="9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24" t="s">
        <v>26</v>
      </c>
      <c r="V29" s="125"/>
      <c r="W29" s="126"/>
      <c r="X29" s="127">
        <v>3780</v>
      </c>
      <c r="Y29" s="128"/>
      <c r="Z29" s="128"/>
      <c r="AA29" s="129"/>
      <c r="AB29" s="130"/>
      <c r="AC29" s="131"/>
      <c r="AD29" s="26" t="s">
        <v>5</v>
      </c>
      <c r="AE29" s="132">
        <f t="shared" ref="AE29:AE31" si="4">X29*AB29</f>
        <v>0</v>
      </c>
      <c r="AF29" s="133"/>
      <c r="AG29" s="133"/>
      <c r="AH29" s="133"/>
      <c r="AI29" s="133"/>
      <c r="AJ29" s="32" t="s">
        <v>6</v>
      </c>
    </row>
    <row r="30" spans="1:36" ht="17.25" customHeight="1" x14ac:dyDescent="0.15">
      <c r="A30" s="10" t="s">
        <v>45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  <c r="U30" s="101" t="s">
        <v>39</v>
      </c>
      <c r="V30" s="102"/>
      <c r="W30" s="103"/>
      <c r="X30" s="104">
        <v>1880</v>
      </c>
      <c r="Y30" s="105"/>
      <c r="Z30" s="105"/>
      <c r="AA30" s="106"/>
      <c r="AB30" s="107"/>
      <c r="AC30" s="108"/>
      <c r="AD30" s="27" t="s">
        <v>5</v>
      </c>
      <c r="AE30" s="109">
        <f t="shared" si="4"/>
        <v>0</v>
      </c>
      <c r="AF30" s="110"/>
      <c r="AG30" s="110"/>
      <c r="AH30" s="110"/>
      <c r="AI30" s="110"/>
      <c r="AJ30" s="33" t="s">
        <v>6</v>
      </c>
    </row>
    <row r="31" spans="1:36" ht="17.25" customHeight="1" thickBot="1" x14ac:dyDescent="0.2">
      <c r="A31" s="11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11" t="s">
        <v>43</v>
      </c>
      <c r="V31" s="112"/>
      <c r="W31" s="113"/>
      <c r="X31" s="114">
        <v>610</v>
      </c>
      <c r="Y31" s="115"/>
      <c r="Z31" s="115"/>
      <c r="AA31" s="116"/>
      <c r="AB31" s="117"/>
      <c r="AC31" s="118"/>
      <c r="AD31" s="28" t="s">
        <v>5</v>
      </c>
      <c r="AE31" s="119">
        <f t="shared" si="4"/>
        <v>0</v>
      </c>
      <c r="AF31" s="120"/>
      <c r="AG31" s="120"/>
      <c r="AH31" s="120"/>
      <c r="AI31" s="120"/>
      <c r="AJ31" s="34" t="s">
        <v>6</v>
      </c>
    </row>
    <row r="32" spans="1:36" ht="3.75" customHeight="1" thickBot="1" x14ac:dyDescent="0.45">
      <c r="A32" s="8"/>
      <c r="U32" s="8"/>
      <c r="V32" s="8"/>
      <c r="X32" s="3"/>
      <c r="Y32" s="3"/>
      <c r="Z32" s="3"/>
      <c r="AA32" s="3"/>
      <c r="AB32" s="8"/>
      <c r="AJ32" s="8"/>
    </row>
    <row r="33" spans="1:36" ht="19.5" thickBot="1" x14ac:dyDescent="0.2">
      <c r="X33"/>
      <c r="Y33" s="2" t="s">
        <v>18</v>
      </c>
      <c r="Z33" s="92">
        <f>SUM(AE6:AI31)</f>
        <v>0</v>
      </c>
      <c r="AA33" s="93"/>
      <c r="AB33" s="93"/>
      <c r="AC33" s="93"/>
      <c r="AD33" s="93"/>
      <c r="AE33" s="93"/>
      <c r="AF33" s="93"/>
      <c r="AG33" s="93"/>
      <c r="AH33" s="93"/>
      <c r="AI33" s="93"/>
      <c r="AJ33" s="36" t="s">
        <v>6</v>
      </c>
    </row>
    <row r="34" spans="1:36" ht="3.75" customHeight="1" thickBot="1" x14ac:dyDescent="0.2">
      <c r="X34"/>
      <c r="Y34" s="2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</row>
    <row r="35" spans="1:36" ht="19.5" customHeight="1" thickBot="1" x14ac:dyDescent="0.2">
      <c r="A35" s="8" t="s">
        <v>65</v>
      </c>
      <c r="F35" s="150"/>
      <c r="G35" s="151"/>
      <c r="H35" s="151"/>
      <c r="I35" s="151"/>
      <c r="J35" s="152"/>
      <c r="X35"/>
      <c r="Y35" s="2" t="s">
        <v>57</v>
      </c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51" t="s">
        <v>6</v>
      </c>
    </row>
    <row r="36" spans="1:36" ht="18.75" customHeight="1" x14ac:dyDescent="0.15">
      <c r="A36" s="49"/>
      <c r="B36" s="71" t="s">
        <v>66</v>
      </c>
      <c r="U36" s="8"/>
      <c r="V36" s="8"/>
      <c r="X36" s="3"/>
      <c r="Y36" s="3"/>
      <c r="Z36" s="3"/>
      <c r="AA36" s="3"/>
      <c r="AB36" s="8"/>
      <c r="AJ36" s="52" t="s">
        <v>58</v>
      </c>
    </row>
    <row r="37" spans="1:36" ht="16.5" customHeight="1" thickBot="1" x14ac:dyDescent="0.45">
      <c r="A37" s="8" t="s">
        <v>64</v>
      </c>
      <c r="U37" s="8"/>
      <c r="V37" s="8"/>
      <c r="X37" s="3"/>
      <c r="Y37" s="3"/>
      <c r="Z37" s="3"/>
      <c r="AA37" s="3"/>
      <c r="AB37" s="8"/>
      <c r="AJ37" s="8"/>
    </row>
    <row r="38" spans="1:36" ht="16.5" customHeight="1" thickBot="1" x14ac:dyDescent="0.2">
      <c r="C38" s="96"/>
      <c r="D38" s="97"/>
      <c r="E38" s="98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3" t="s">
        <v>30</v>
      </c>
    </row>
    <row r="39" spans="1:36" ht="7.5" customHeight="1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</row>
    <row r="40" spans="1:36" ht="16.5" customHeight="1" x14ac:dyDescent="0.4">
      <c r="A40" s="8" t="s">
        <v>16</v>
      </c>
      <c r="U40" s="8"/>
      <c r="V40" s="8"/>
      <c r="X40" s="3"/>
      <c r="Y40" s="3"/>
      <c r="Z40" s="99" t="s">
        <v>22</v>
      </c>
      <c r="AA40" s="99"/>
      <c r="AB40" s="100"/>
      <c r="AC40" s="100"/>
      <c r="AD40" s="39" t="s">
        <v>21</v>
      </c>
      <c r="AE40" s="78"/>
      <c r="AF40" s="78"/>
      <c r="AG40" s="39" t="s">
        <v>20</v>
      </c>
      <c r="AH40" s="78"/>
      <c r="AI40" s="78"/>
      <c r="AJ40" s="39" t="s">
        <v>19</v>
      </c>
    </row>
    <row r="41" spans="1:36" ht="12" customHeight="1" x14ac:dyDescent="0.15">
      <c r="A41" s="8"/>
      <c r="C41" s="85" t="s">
        <v>31</v>
      </c>
      <c r="D41" s="85"/>
      <c r="E41" s="85"/>
      <c r="F41" s="85"/>
      <c r="G41" s="85"/>
      <c r="H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J41" s="7"/>
    </row>
    <row r="42" spans="1:36" ht="12" customHeight="1" x14ac:dyDescent="0.4">
      <c r="C42" s="80" t="s">
        <v>32</v>
      </c>
      <c r="D42" s="80"/>
      <c r="E42" s="80"/>
      <c r="F42" s="80"/>
      <c r="G42" s="80"/>
      <c r="H42" s="50"/>
      <c r="I42" s="19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J42" s="8"/>
    </row>
    <row r="43" spans="1:36" ht="12" customHeight="1" x14ac:dyDescent="0.4">
      <c r="C43" s="41"/>
      <c r="D43" s="23"/>
      <c r="E43" s="23"/>
      <c r="F43" s="23"/>
      <c r="G43" s="23"/>
      <c r="H43" s="23"/>
      <c r="I43" s="23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J43" s="8"/>
    </row>
    <row r="44" spans="1:36" ht="12" customHeight="1" x14ac:dyDescent="0.4">
      <c r="C44" s="80" t="s">
        <v>28</v>
      </c>
      <c r="D44" s="80"/>
      <c r="E44" s="80"/>
      <c r="F44" s="80"/>
      <c r="G44" s="80"/>
      <c r="H44" s="80"/>
      <c r="I44" s="1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J44" s="8"/>
    </row>
    <row r="45" spans="1:36" ht="12" customHeight="1" x14ac:dyDescent="0.15">
      <c r="C45" s="18"/>
      <c r="J45" s="78"/>
      <c r="K45" s="78"/>
      <c r="L45" s="78"/>
      <c r="M45" s="78"/>
      <c r="N45" s="78"/>
      <c r="O45" s="78"/>
      <c r="P45" s="78"/>
      <c r="Q45" s="78"/>
      <c r="R45" s="78"/>
      <c r="U45" s="1"/>
      <c r="V45" s="1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J45" s="8"/>
    </row>
    <row r="46" spans="1:36" ht="12" customHeight="1" x14ac:dyDescent="0.15">
      <c r="C46" s="91" t="s">
        <v>17</v>
      </c>
      <c r="D46" s="91"/>
      <c r="E46" s="91"/>
      <c r="F46" s="91"/>
      <c r="G46" s="91"/>
      <c r="H46" s="91"/>
      <c r="I46" s="19"/>
      <c r="J46" s="79"/>
      <c r="K46" s="79"/>
      <c r="L46" s="79"/>
      <c r="M46" s="79"/>
      <c r="N46" s="79"/>
      <c r="O46" s="79"/>
      <c r="P46" s="79"/>
      <c r="Q46" s="79"/>
      <c r="R46" s="79"/>
      <c r="S46" s="19"/>
      <c r="T46" s="20" t="s">
        <v>23</v>
      </c>
      <c r="U46" s="20"/>
      <c r="V46" s="19"/>
      <c r="W46" s="21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I46" s="8"/>
    </row>
    <row r="47" spans="1:36" ht="12" customHeight="1" x14ac:dyDescent="0.15">
      <c r="C47" s="1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"/>
      <c r="W47" s="3"/>
      <c r="X47" s="3"/>
      <c r="Y47" s="3"/>
      <c r="Z47" s="3"/>
      <c r="AA47" s="8"/>
      <c r="AI47" s="8"/>
    </row>
    <row r="48" spans="1:36" ht="12" customHeight="1" x14ac:dyDescent="0.15">
      <c r="C48" s="80" t="s">
        <v>29</v>
      </c>
      <c r="D48" s="80"/>
      <c r="E48" s="80"/>
      <c r="F48" s="80"/>
      <c r="G48" s="80"/>
      <c r="H48" s="80"/>
      <c r="I48" s="1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1" t="s">
        <v>15</v>
      </c>
      <c r="W48" s="3"/>
      <c r="X48" s="3"/>
      <c r="Y48" s="3"/>
      <c r="Z48" s="3"/>
      <c r="AA48" s="8"/>
      <c r="AI48" s="8"/>
    </row>
    <row r="49" spans="1:36" ht="7.5" customHeight="1" x14ac:dyDescent="0.15">
      <c r="C49" s="18"/>
      <c r="T49" s="1"/>
      <c r="U49" s="1"/>
      <c r="W49" s="3"/>
      <c r="X49" s="3"/>
      <c r="Y49" s="3"/>
      <c r="Z49" s="3"/>
      <c r="AA49" s="8"/>
      <c r="AI49" s="8"/>
    </row>
    <row r="50" spans="1:36" ht="15" customHeight="1" x14ac:dyDescent="0.15">
      <c r="K50" s="22"/>
      <c r="L50" s="22"/>
      <c r="M50" s="22"/>
      <c r="N50" s="25" t="s">
        <v>56</v>
      </c>
      <c r="O50" s="22"/>
      <c r="P50" s="22"/>
      <c r="Q50" s="22"/>
      <c r="R50" s="22"/>
      <c r="S50" s="22"/>
      <c r="T50" s="22"/>
      <c r="U50" s="22"/>
      <c r="V50" s="22"/>
      <c r="W50" s="22"/>
      <c r="Y50"/>
      <c r="Z50" s="3"/>
      <c r="AA50" s="3"/>
      <c r="AB50" s="8"/>
      <c r="AJ50" s="8"/>
    </row>
    <row r="51" spans="1:36" ht="15" customHeight="1" x14ac:dyDescent="0.15">
      <c r="A51" s="8"/>
      <c r="J51" s="22"/>
      <c r="K51" s="22"/>
      <c r="L51" s="22"/>
      <c r="M51" s="22"/>
      <c r="N51" s="81" t="s">
        <v>59</v>
      </c>
      <c r="O51" s="82"/>
      <c r="P51" s="82"/>
      <c r="Q51" s="82"/>
      <c r="R51" s="82"/>
      <c r="S51" s="82"/>
      <c r="T51" s="82"/>
      <c r="U51" s="82"/>
      <c r="V51" s="82"/>
      <c r="W51" s="83"/>
      <c r="X51" s="84" t="s">
        <v>60</v>
      </c>
      <c r="Y51" s="84"/>
      <c r="Z51" s="84"/>
      <c r="AA51" s="84"/>
      <c r="AB51" s="84" t="s">
        <v>61</v>
      </c>
      <c r="AC51" s="84"/>
      <c r="AD51" s="84"/>
      <c r="AE51" s="84"/>
      <c r="AF51" s="84" t="s">
        <v>62</v>
      </c>
      <c r="AG51" s="84"/>
      <c r="AH51" s="84"/>
      <c r="AI51" s="84"/>
    </row>
    <row r="52" spans="1:36" ht="15" customHeight="1" x14ac:dyDescent="0.15">
      <c r="N52" s="72" t="s">
        <v>54</v>
      </c>
      <c r="O52" s="73"/>
      <c r="P52" s="74"/>
      <c r="Q52" s="62"/>
      <c r="R52" s="63"/>
      <c r="S52" s="55"/>
      <c r="T52" s="54"/>
      <c r="U52" s="55"/>
      <c r="V52" s="55"/>
      <c r="W52" s="56"/>
      <c r="X52" s="63"/>
      <c r="Y52" s="63"/>
      <c r="Z52" s="63"/>
      <c r="AA52" s="63"/>
      <c r="AB52" s="62"/>
      <c r="AC52" s="63"/>
      <c r="AD52" s="63"/>
      <c r="AE52" s="64"/>
      <c r="AF52" s="63"/>
      <c r="AG52" s="63"/>
      <c r="AH52" s="63"/>
      <c r="AI52" s="64"/>
    </row>
    <row r="53" spans="1:36" ht="15" customHeight="1" x14ac:dyDescent="0.4">
      <c r="N53" s="72"/>
      <c r="O53" s="73"/>
      <c r="P53" s="74"/>
      <c r="Q53" s="57"/>
      <c r="T53" s="57"/>
      <c r="W53" s="58"/>
      <c r="X53"/>
      <c r="Y53"/>
      <c r="Z53"/>
      <c r="AA53"/>
      <c r="AB53" s="57"/>
      <c r="AE53" s="58"/>
      <c r="AI53" s="58"/>
    </row>
    <row r="54" spans="1:36" ht="15" customHeight="1" x14ac:dyDescent="0.15">
      <c r="A54" s="8"/>
      <c r="N54" s="75"/>
      <c r="O54" s="76"/>
      <c r="P54" s="77"/>
      <c r="Q54" s="65"/>
      <c r="R54" s="66"/>
      <c r="S54" s="60" t="s">
        <v>51</v>
      </c>
      <c r="T54" s="59"/>
      <c r="U54" s="60"/>
      <c r="V54" s="60"/>
      <c r="W54" s="61" t="s">
        <v>55</v>
      </c>
      <c r="X54" s="67"/>
      <c r="Y54" s="67"/>
      <c r="Z54" s="67"/>
      <c r="AA54" s="69"/>
      <c r="AB54" s="70"/>
      <c r="AC54" s="67"/>
      <c r="AD54" s="67"/>
      <c r="AE54" s="68"/>
      <c r="AF54" s="67"/>
      <c r="AG54" s="67"/>
      <c r="AH54" s="67"/>
      <c r="AI54" s="68"/>
    </row>
    <row r="55" spans="1:36" ht="11.25" customHeight="1" x14ac:dyDescent="0.4">
      <c r="Y55"/>
      <c r="Z55"/>
      <c r="AA55"/>
    </row>
    <row r="56" spans="1:36" x14ac:dyDescent="0.4">
      <c r="X56"/>
      <c r="Y56"/>
      <c r="Z56"/>
      <c r="AA56"/>
    </row>
  </sheetData>
  <sheetProtection algorithmName="SHA-512" hashValue="m48DaZUtOUY8ul11HtHBsmx2kylcvvq3GkwCNjvipmPnaQKB8gtfX7K+93zsDrUrXH2/8/priSa/crs2l6WMbQ==" saltValue="AK3Nc53gV6wuEg5JEDDmbA==" spinCount="100000" sheet="1" selectLockedCells="1"/>
  <mergeCells count="117">
    <mergeCell ref="AH1:AJ2"/>
    <mergeCell ref="A3:AJ3"/>
    <mergeCell ref="U5:W5"/>
    <mergeCell ref="X5:AA5"/>
    <mergeCell ref="AB5:AD5"/>
    <mergeCell ref="AE5:AJ5"/>
    <mergeCell ref="F35:J35"/>
    <mergeCell ref="U8:W8"/>
    <mergeCell ref="X8:AA8"/>
    <mergeCell ref="AB8:AC8"/>
    <mergeCell ref="AE8:AI8"/>
    <mergeCell ref="U10:W10"/>
    <mergeCell ref="X10:AA10"/>
    <mergeCell ref="AB10:AC10"/>
    <mergeCell ref="AE10:AI10"/>
    <mergeCell ref="U6:W6"/>
    <mergeCell ref="X6:AA6"/>
    <mergeCell ref="AB6:AC6"/>
    <mergeCell ref="AE6:AI6"/>
    <mergeCell ref="U7:W7"/>
    <mergeCell ref="X7:AA7"/>
    <mergeCell ref="AB7:AC7"/>
    <mergeCell ref="AE7:AI7"/>
    <mergeCell ref="U13:W13"/>
    <mergeCell ref="X13:AA13"/>
    <mergeCell ref="AB13:AC13"/>
    <mergeCell ref="AE13:AI13"/>
    <mergeCell ref="U14:W14"/>
    <mergeCell ref="X14:AA14"/>
    <mergeCell ref="AB14:AC14"/>
    <mergeCell ref="AE14:AI14"/>
    <mergeCell ref="U11:W11"/>
    <mergeCell ref="X11:AA11"/>
    <mergeCell ref="AB11:AC11"/>
    <mergeCell ref="AE11:AI11"/>
    <mergeCell ref="U12:W12"/>
    <mergeCell ref="X12:AA12"/>
    <mergeCell ref="AB12:AC12"/>
    <mergeCell ref="AE12:AI12"/>
    <mergeCell ref="U18:W18"/>
    <mergeCell ref="X18:AA18"/>
    <mergeCell ref="AB18:AC18"/>
    <mergeCell ref="AE18:AI18"/>
    <mergeCell ref="U19:W19"/>
    <mergeCell ref="X19:AA19"/>
    <mergeCell ref="AB19:AC19"/>
    <mergeCell ref="AE19:AI19"/>
    <mergeCell ref="U16:W16"/>
    <mergeCell ref="X16:AA16"/>
    <mergeCell ref="AB16:AC16"/>
    <mergeCell ref="AE16:AI16"/>
    <mergeCell ref="U17:W17"/>
    <mergeCell ref="X17:AA17"/>
    <mergeCell ref="AB17:AC17"/>
    <mergeCell ref="AE17:AI17"/>
    <mergeCell ref="U23:W23"/>
    <mergeCell ref="X23:AA23"/>
    <mergeCell ref="AB23:AC23"/>
    <mergeCell ref="AE23:AI23"/>
    <mergeCell ref="U24:W24"/>
    <mergeCell ref="X24:AA24"/>
    <mergeCell ref="AB24:AC24"/>
    <mergeCell ref="AE24:AI24"/>
    <mergeCell ref="U20:W20"/>
    <mergeCell ref="X20:AA20"/>
    <mergeCell ref="AB20:AC20"/>
    <mergeCell ref="AE20:AI20"/>
    <mergeCell ref="U21:W21"/>
    <mergeCell ref="X21:AA21"/>
    <mergeCell ref="AB21:AC21"/>
    <mergeCell ref="AE21:AI21"/>
    <mergeCell ref="U27:W27"/>
    <mergeCell ref="X27:AA27"/>
    <mergeCell ref="AB27:AC27"/>
    <mergeCell ref="AE27:AI27"/>
    <mergeCell ref="U29:W29"/>
    <mergeCell ref="X29:AA29"/>
    <mergeCell ref="AB29:AC29"/>
    <mergeCell ref="AE29:AI29"/>
    <mergeCell ref="U25:W25"/>
    <mergeCell ref="X25:AA25"/>
    <mergeCell ref="AB25:AC25"/>
    <mergeCell ref="AE25:AI25"/>
    <mergeCell ref="U26:W26"/>
    <mergeCell ref="X26:AA26"/>
    <mergeCell ref="AB26:AC26"/>
    <mergeCell ref="AE26:AI26"/>
    <mergeCell ref="Z33:AI33"/>
    <mergeCell ref="Z35:AI35"/>
    <mergeCell ref="C38:E38"/>
    <mergeCell ref="Z40:AA40"/>
    <mergeCell ref="AB40:AC40"/>
    <mergeCell ref="AE40:AF40"/>
    <mergeCell ref="AH40:AI40"/>
    <mergeCell ref="U30:W30"/>
    <mergeCell ref="X30:AA30"/>
    <mergeCell ref="AB30:AC30"/>
    <mergeCell ref="AE30:AI30"/>
    <mergeCell ref="U31:W31"/>
    <mergeCell ref="X31:AA31"/>
    <mergeCell ref="AB31:AC31"/>
    <mergeCell ref="AE31:AI31"/>
    <mergeCell ref="N52:P54"/>
    <mergeCell ref="J47:T48"/>
    <mergeCell ref="C48:H48"/>
    <mergeCell ref="N51:W51"/>
    <mergeCell ref="X51:AA51"/>
    <mergeCell ref="AB51:AE51"/>
    <mergeCell ref="AF51:AI51"/>
    <mergeCell ref="C41:H41"/>
    <mergeCell ref="J41:AG42"/>
    <mergeCell ref="C42:G42"/>
    <mergeCell ref="J43:AG44"/>
    <mergeCell ref="C44:H44"/>
    <mergeCell ref="J45:R46"/>
    <mergeCell ref="X45:AG46"/>
    <mergeCell ref="C46:H46"/>
  </mergeCells>
  <phoneticPr fontId="4"/>
  <dataValidations count="2">
    <dataValidation type="list" allowBlank="1" showInputMessage="1" showErrorMessage="1" sqref="C38:E38" xr:uid="{93BB7E38-1FE3-41EC-BE81-53837595CFA3}">
      <formula1>"①,②,③,④,⑤,⑥,⑦,⑧,⑨"</formula1>
    </dataValidation>
    <dataValidation type="list" allowBlank="1" showInputMessage="1" showErrorMessage="1" sqref="F35:J35" xr:uid="{0D520EAD-4C5F-4F6F-95C7-64FBA6E7F297}">
      <formula1>"4月5日,4月18日,5月1日,5月21日,6月4日"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qualification①</vt:lpstr>
      <vt:lpstr>qualification①!Print_Area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2024-03-04T07:14:15Z</cp:lastPrinted>
  <dcterms:created xsi:type="dcterms:W3CDTF">2023-10-03T07:33:50Z</dcterms:created>
  <dcterms:modified xsi:type="dcterms:W3CDTF">2024-03-28T00:55:54Z</dcterms:modified>
</cp:coreProperties>
</file>