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_YLPG2\ホームページ\R06\text申込書\F期間受付分\"/>
    </mc:Choice>
  </mc:AlternateContent>
  <xr:revisionPtr revIDLastSave="0" documentId="13_ncr:1_{8EFA7CA4-3D7F-49CE-9562-2666C4D93953}" xr6:coauthVersionLast="47" xr6:coauthVersionMax="47" xr10:uidLastSave="{00000000-0000-0000-0000-000000000000}"/>
  <bookViews>
    <workbookView xWindow="-120" yWindow="-120" windowWidth="29040" windowHeight="15990" tabRatio="945" xr2:uid="{379738D1-A488-4404-BF51-C87A69E66CCE}"/>
  </bookViews>
  <sheets>
    <sheet name="qualification" sheetId="23" r:id="rId1"/>
  </sheets>
  <definedNames>
    <definedName name="_xlnm.Print_Area" localSheetId="0">qualification!$A$1:$AJ$48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" i="23" l="1"/>
  <c r="AE26" i="23"/>
  <c r="AE25" i="23"/>
  <c r="AE24" i="23"/>
  <c r="AE23" i="23"/>
  <c r="AE22" i="23"/>
  <c r="AE20" i="23"/>
  <c r="AE19" i="23"/>
  <c r="AE18" i="23"/>
  <c r="AE17" i="23"/>
  <c r="AE16" i="23"/>
  <c r="AE14" i="23"/>
  <c r="AE13" i="23"/>
  <c r="AE12" i="23"/>
  <c r="AE11" i="23"/>
  <c r="AE10" i="23"/>
  <c r="AE8" i="23"/>
  <c r="AE7" i="23"/>
  <c r="AE6" i="23"/>
  <c r="Z29" i="23" l="1"/>
</calcChain>
</file>

<file path=xl/sharedStrings.xml><?xml version="1.0" encoding="utf-8"?>
<sst xmlns="http://schemas.openxmlformats.org/spreadsheetml/2006/main" count="107" uniqueCount="58">
  <si>
    <t>発行時期</t>
  </si>
  <si>
    <t>価格(税込)</t>
  </si>
  <si>
    <t>注文数</t>
  </si>
  <si>
    <t>金  額</t>
  </si>
  <si>
    <t>冊</t>
  </si>
  <si>
    <t>円</t>
  </si>
  <si>
    <t>よくわかる計算問題の解き方（第4次改訂版）</t>
  </si>
  <si>
    <t>R5. 3</t>
  </si>
  <si>
    <t>第二種販売講習テキスト（第5次改訂版)</t>
  </si>
  <si>
    <t>R3.11</t>
  </si>
  <si>
    <t>よくわかる基礎計算問題の解き方（第3次改訂版）</t>
  </si>
  <si>
    <t>R3. 2</t>
  </si>
  <si>
    <t>様</t>
    <rPh sb="0" eb="1">
      <t>サマ</t>
    </rPh>
    <phoneticPr fontId="4"/>
  </si>
  <si>
    <t>上記のとおり申し込みます。</t>
    <phoneticPr fontId="4"/>
  </si>
  <si>
    <t>連絡先電話番号：</t>
    <phoneticPr fontId="4"/>
  </si>
  <si>
    <t>※ 協会使用欄</t>
    <phoneticPr fontId="4"/>
  </si>
  <si>
    <t>ご購入合計金額</t>
    <rPh sb="1" eb="3">
      <t>コウニュウ</t>
    </rPh>
    <rPh sb="3" eb="5">
      <t>ゴウケイ</t>
    </rPh>
    <rPh sb="5" eb="7">
      <t>キンガク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</si>
  <si>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</si>
  <si>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</si>
  <si>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</si>
  <si>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</si>
  <si>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FAX番号：</t>
    <phoneticPr fontId="4"/>
  </si>
  <si>
    <t>R5.11</t>
    <phoneticPr fontId="4"/>
  </si>
  <si>
    <t>丙種化学液石講習テキスト（第5次改訂版）</t>
    <phoneticPr fontId="4"/>
  </si>
  <si>
    <t>ご担当者名：</t>
    <phoneticPr fontId="4"/>
  </si>
  <si>
    <t>事業所名：</t>
    <rPh sb="0" eb="3">
      <t>ジギョウショ</t>
    </rPh>
    <rPh sb="3" eb="4">
      <t>メイ</t>
    </rPh>
    <phoneticPr fontId="4"/>
  </si>
  <si>
    <t>液化石油ガス設備士第２・第３講習</t>
    <rPh sb="0" eb="4">
      <t>エキカセキユ</t>
    </rPh>
    <rPh sb="6" eb="9">
      <t>セツビシ</t>
    </rPh>
    <rPh sb="9" eb="10">
      <t>ダイ</t>
    </rPh>
    <rPh sb="12" eb="13">
      <t>ダイ</t>
    </rPh>
    <rPh sb="14" eb="16">
      <t>コウシュウ</t>
    </rPh>
    <phoneticPr fontId="4"/>
  </si>
  <si>
    <r>
      <t>（一社）山形県ＬＰガス協会</t>
    </r>
    <r>
      <rPr>
        <vertAlign val="subscript"/>
        <sz val="11"/>
        <color theme="1"/>
        <rFont val="ＭＳ Ｐ明朝"/>
        <family val="1"/>
        <charset val="128"/>
      </rPr>
      <t>宛　</t>
    </r>
    <r>
      <rPr>
        <sz val="11"/>
        <color theme="1"/>
        <rFont val="ＭＳ Ｐ明朝"/>
        <family val="1"/>
        <charset val="128"/>
      </rPr>
      <t>（fax：０２３－６３２－７２１４）</t>
    </r>
    <rPh sb="0" eb="13">
      <t>キョウカイ</t>
    </rPh>
    <rPh sb="13" eb="14">
      <t>アテ</t>
    </rPh>
    <phoneticPr fontId="4"/>
  </si>
  <si>
    <t>R4. 3</t>
    <phoneticPr fontId="4"/>
  </si>
  <si>
    <t>丙種化学液石講習</t>
    <phoneticPr fontId="4"/>
  </si>
  <si>
    <t>第二種販売主任者試験問題と解説（2024年度版)</t>
    <phoneticPr fontId="4"/>
  </si>
  <si>
    <t>R6. 4</t>
    <phoneticPr fontId="4"/>
  </si>
  <si>
    <t>丙種化学責任者試験問題と解説（2024年度版）</t>
  </si>
  <si>
    <t>液化石油ガス設備施工マニュアル（第5次改訂版）</t>
    <rPh sb="0" eb="2">
      <t>エキカ</t>
    </rPh>
    <rPh sb="2" eb="4">
      <t>セキユ</t>
    </rPh>
    <rPh sb="6" eb="8">
      <t>セツビ</t>
    </rPh>
    <rPh sb="8" eb="10">
      <t>セコウ</t>
    </rPh>
    <rPh sb="16" eb="17">
      <t>ダイ</t>
    </rPh>
    <rPh sb="18" eb="19">
      <t>ジ</t>
    </rPh>
    <rPh sb="19" eb="22">
      <t>カイテイバン</t>
    </rPh>
    <phoneticPr fontId="4"/>
  </si>
  <si>
    <t>設備士試験問題と解説（2024年度版）</t>
    <rPh sb="0" eb="3">
      <t>セツビシ</t>
    </rPh>
    <rPh sb="3" eb="5">
      <t>シケン</t>
    </rPh>
    <rPh sb="5" eb="7">
      <t>モンダイ</t>
    </rPh>
    <rPh sb="8" eb="10">
      <t>カイセツ</t>
    </rPh>
    <rPh sb="15" eb="17">
      <t>ネンド</t>
    </rPh>
    <rPh sb="17" eb="18">
      <t>バン</t>
    </rPh>
    <phoneticPr fontId="4"/>
  </si>
  <si>
    <t>R3. 2</t>
    <phoneticPr fontId="4"/>
  </si>
  <si>
    <t>第二種販売・業務主任者の代理者講習</t>
    <phoneticPr fontId="4"/>
  </si>
  <si>
    <t>※受　付</t>
    <rPh sb="1" eb="2">
      <t>ウケ</t>
    </rPh>
    <rPh sb="3" eb="4">
      <t>ツキ</t>
    </rPh>
    <phoneticPr fontId="4"/>
  </si>
  <si>
    <t>※確　認</t>
    <rPh sb="1" eb="2">
      <t>アキラ</t>
    </rPh>
    <rPh sb="3" eb="4">
      <t>ニン</t>
    </rPh>
    <phoneticPr fontId="4"/>
  </si>
  <si>
    <t>※支部使用欄</t>
    <rPh sb="1" eb="3">
      <t>シブ</t>
    </rPh>
    <rPh sb="3" eb="5">
      <t>シヨウ</t>
    </rPh>
    <rPh sb="5" eb="6">
      <t>ラン</t>
    </rPh>
    <phoneticPr fontId="4"/>
  </si>
  <si>
    <t>R6. 7</t>
  </si>
  <si>
    <r>
      <t>高圧ガス保安法液石分冊（第</t>
    </r>
    <r>
      <rPr>
        <sz val="10"/>
        <color theme="1"/>
        <rFont val="ＭＳ ゴシック"/>
        <family val="3"/>
        <charset val="128"/>
      </rPr>
      <t>20</t>
    </r>
    <r>
      <rPr>
        <sz val="10"/>
        <color theme="1"/>
        <rFont val="ＭＳ 明朝"/>
        <family val="1"/>
        <charset val="128"/>
      </rPr>
      <t>次改訂版)</t>
    </r>
    <phoneticPr fontId="4"/>
  </si>
  <si>
    <t>R6. 7</t>
    <phoneticPr fontId="4"/>
  </si>
  <si>
    <t>高圧ガス保安法規集（第22次改訂版）</t>
    <phoneticPr fontId="4"/>
  </si>
  <si>
    <t>引取希望日：</t>
    <rPh sb="0" eb="2">
      <t>ヒキトリ</t>
    </rPh>
    <rPh sb="2" eb="4">
      <t>キボウ</t>
    </rPh>
    <rPh sb="4" eb="5">
      <t>ビ</t>
    </rPh>
    <phoneticPr fontId="4"/>
  </si>
  <si>
    <t>調査員講習</t>
    <rPh sb="0" eb="2">
      <t>チョウサ</t>
    </rPh>
    <rPh sb="2" eb="3">
      <t>イン</t>
    </rPh>
    <rPh sb="3" eb="5">
      <t>コウシュウ</t>
    </rPh>
    <phoneticPr fontId="4"/>
  </si>
  <si>
    <t>液化石油ガス法規集（第39次改訂版)</t>
  </si>
  <si>
    <t>調査員講習テキスト（第4次改訂版）</t>
    <rPh sb="3" eb="5">
      <t>コウシュウ</t>
    </rPh>
    <rPh sb="10" eb="11">
      <t>ダイ</t>
    </rPh>
    <rPh sb="12" eb="13">
      <t>ジ</t>
    </rPh>
    <rPh sb="13" eb="16">
      <t>カイテイバン</t>
    </rPh>
    <phoneticPr fontId="4"/>
  </si>
  <si>
    <t>調査員講習検定問題集（2024年度版）</t>
    <rPh sb="3" eb="5">
      <t>コウシュウ</t>
    </rPh>
    <rPh sb="5" eb="7">
      <t>ケンテイ</t>
    </rPh>
    <rPh sb="7" eb="9">
      <t>モンダイ</t>
    </rPh>
    <rPh sb="9" eb="10">
      <t>シュウ</t>
    </rPh>
    <rPh sb="15" eb="17">
      <t>ネンド</t>
    </rPh>
    <rPh sb="17" eb="18">
      <t>バン</t>
    </rPh>
    <phoneticPr fontId="4"/>
  </si>
  <si>
    <t>液化石油ガス法概要 設備士編(第4次改訂版)</t>
    <rPh sb="0" eb="4">
      <t>エキカセキユ</t>
    </rPh>
    <rPh sb="10" eb="12">
      <t>セツビ</t>
    </rPh>
    <rPh sb="12" eb="13">
      <t>シ</t>
    </rPh>
    <phoneticPr fontId="4"/>
  </si>
  <si>
    <t>高圧ガス保安法概要 丙種化学液石編（第4次改訂版)</t>
  </si>
  <si>
    <t>高圧ガス保安法概要 第二種販売編(第3次改訂版)</t>
  </si>
  <si>
    <t>①山形　②西村山　③北村山　④東南置賜　⑤西置賜　⑥最上　⑦飽海　⑧田川</t>
    <phoneticPr fontId="4"/>
  </si>
  <si>
    <t>R6.10</t>
  </si>
  <si>
    <t>令和6年度 法定資格講習 テキスト等購入申込書（Ｆ期間）</t>
    <rPh sb="0" eb="2">
      <t>レイワ</t>
    </rPh>
    <rPh sb="3" eb="5">
      <t>ネンド</t>
    </rPh>
    <rPh sb="6" eb="8">
      <t>ホウテイ</t>
    </rPh>
    <rPh sb="8" eb="10">
      <t>シカク</t>
    </rPh>
    <rPh sb="10" eb="12">
      <t>コウシュウ</t>
    </rPh>
    <rPh sb="25" eb="27">
      <t>キカン</t>
    </rPh>
    <phoneticPr fontId="4"/>
  </si>
  <si>
    <t>引取を希望する地区の番号を記入してください。</t>
    <rPh sb="7" eb="9">
      <t>チク</t>
    </rPh>
    <rPh sb="10" eb="12">
      <t>バンゴウ</t>
    </rPh>
    <rPh sb="13" eb="15">
      <t>キニュウ</t>
    </rPh>
    <phoneticPr fontId="4"/>
  </si>
  <si>
    <t xml:space="preserve">※ 協会使用欄には記入しないでください </t>
    <phoneticPr fontId="4"/>
  </si>
  <si>
    <t xml:space="preserve"> ※リストから選択してください。</t>
    <rPh sb="7" eb="9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</si>
</sst>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&quot;円 &quot;"/>
    <numFmt numFmtId="177" formatCode="_ * #,###_ ;_ * \-#,###_ ;_ * _ @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vertAlign val="subscript"/>
      <sz val="11"/>
      <color theme="1"/>
      <name val="ＭＳ Ｐ明朝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42" fontId="2" fillId="0" borderId="0" xfId="0" applyNumberFormat="1" applyFont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42" fontId="2" fillId="0" borderId="1" xfId="0" applyNumberFormat="1" applyFont="1" applyBorder="1">
      <alignment vertical="center"/>
    </xf>
    <xf numFmtId="42" fontId="2" fillId="0" borderId="2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13" xfId="0" applyBorder="1">
      <alignment vertical="center"/>
    </xf>
    <xf numFmtId="0" fontId="2" fillId="0" borderId="13" xfId="0" applyFont="1" applyBorder="1" applyAlignment="1"/>
    <xf numFmtId="42" fontId="2" fillId="0" borderId="13" xfId="0" applyNumberFormat="1" applyFont="1" applyBorder="1" applyAlignment="1">
      <alignment horizontal="right" vertical="center"/>
    </xf>
    <xf numFmtId="0" fontId="3" fillId="0" borderId="0" xfId="0" applyFont="1" applyAlignment="1"/>
    <xf numFmtId="0" fontId="6" fillId="0" borderId="0" xfId="0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8" xfId="0" applyFont="1" applyBorder="1" applyAlignment="1"/>
    <xf numFmtId="0" fontId="11" fillId="0" borderId="15" xfId="0" applyFont="1" applyBorder="1" applyAlignment="1">
      <alignment shrinkToFit="1"/>
    </xf>
    <xf numFmtId="0" fontId="11" fillId="0" borderId="12" xfId="0" applyFont="1" applyBorder="1" applyAlignment="1">
      <alignment shrinkToFit="1"/>
    </xf>
    <xf numFmtId="0" fontId="11" fillId="0" borderId="18" xfId="0" applyFont="1" applyBorder="1" applyAlignment="1">
      <alignment shrinkToFit="1"/>
    </xf>
    <xf numFmtId="0" fontId="11" fillId="0" borderId="21" xfId="0" applyFont="1" applyBorder="1" applyAlignment="1">
      <alignment shrinkToFit="1"/>
    </xf>
    <xf numFmtId="0" fontId="11" fillId="0" borderId="22" xfId="0" applyFont="1" applyBorder="1" applyAlignment="1">
      <alignment shrinkToFit="1"/>
    </xf>
    <xf numFmtId="0" fontId="11" fillId="0" borderId="23" xfId="0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right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shrinkToFit="1"/>
    </xf>
    <xf numFmtId="177" fontId="13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/>
    <xf numFmtId="0" fontId="16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shrinkToFit="1"/>
    </xf>
    <xf numFmtId="0" fontId="16" fillId="0" borderId="0" xfId="0" applyFont="1" applyAlignment="1"/>
    <xf numFmtId="0" fontId="18" fillId="0" borderId="0" xfId="0" applyFont="1" applyAlignment="1">
      <alignment horizontal="right" vertical="top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42" fontId="2" fillId="0" borderId="34" xfId="0" applyNumberFormat="1" applyFont="1" applyBorder="1" applyAlignment="1">
      <alignment horizontal="right" vertical="center"/>
    </xf>
    <xf numFmtId="0" fontId="2" fillId="0" borderId="35" xfId="0" applyFont="1" applyBorder="1">
      <alignment vertical="center"/>
    </xf>
    <xf numFmtId="42" fontId="2" fillId="0" borderId="3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42" fontId="10" fillId="0" borderId="0" xfId="0" applyNumberFormat="1" applyFont="1" applyAlignme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14" fillId="0" borderId="16" xfId="0" applyNumberFormat="1" applyFont="1" applyBorder="1" applyAlignment="1">
      <alignment horizontal="center" vertical="center"/>
    </xf>
    <xf numFmtId="42" fontId="14" fillId="0" borderId="14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177" fontId="13" fillId="0" borderId="16" xfId="0" applyNumberFormat="1" applyFont="1" applyBorder="1">
      <alignment vertical="center"/>
    </xf>
    <xf numFmtId="177" fontId="13" fillId="0" borderId="14" xfId="0" applyNumberFormat="1" applyFont="1" applyBorder="1">
      <alignment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42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177" fontId="13" fillId="0" borderId="1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42" fontId="2" fillId="0" borderId="19" xfId="0" applyNumberFormat="1" applyFont="1" applyBorder="1" applyAlignment="1">
      <alignment horizontal="center" vertical="center"/>
    </xf>
    <xf numFmtId="42" fontId="2" fillId="0" borderId="17" xfId="0" applyNumberFormat="1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177" fontId="13" fillId="0" borderId="19" xfId="0" applyNumberFormat="1" applyFont="1" applyBorder="1">
      <alignment vertical="center"/>
    </xf>
    <xf numFmtId="177" fontId="13" fillId="0" borderId="17" xfId="0" applyNumberFormat="1" applyFont="1" applyBorder="1">
      <alignment vertical="center"/>
    </xf>
    <xf numFmtId="42" fontId="17" fillId="0" borderId="10" xfId="0" applyNumberFormat="1" applyFont="1" applyBorder="1" applyAlignment="1">
      <alignment horizontal="center" vertical="center"/>
    </xf>
    <xf numFmtId="42" fontId="17" fillId="0" borderId="11" xfId="0" applyNumberFormat="1" applyFont="1" applyBorder="1" applyAlignment="1">
      <alignment horizontal="center" vertical="center"/>
    </xf>
    <xf numFmtId="42" fontId="17" fillId="0" borderId="12" xfId="0" applyNumberFormat="1" applyFont="1" applyBorder="1" applyAlignment="1">
      <alignment horizontal="center" vertical="center"/>
    </xf>
    <xf numFmtId="12" fontId="17" fillId="0" borderId="16" xfId="0" applyNumberFormat="1" applyFont="1" applyBorder="1" applyAlignment="1">
      <alignment horizontal="center" vertical="center"/>
    </xf>
    <xf numFmtId="42" fontId="17" fillId="0" borderId="14" xfId="0" applyNumberFormat="1" applyFont="1" applyBorder="1" applyAlignment="1">
      <alignment horizontal="center" vertical="center"/>
    </xf>
    <xf numFmtId="42" fontId="17" fillId="0" borderId="15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vertical="top"/>
    </xf>
    <xf numFmtId="177" fontId="13" fillId="0" borderId="14" xfId="0" applyNumberFormat="1" applyFont="1" applyBorder="1" applyAlignment="1">
      <alignment vertical="top"/>
    </xf>
    <xf numFmtId="42" fontId="15" fillId="0" borderId="10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12" xfId="0" applyNumberFormat="1" applyFont="1" applyBorder="1" applyAlignment="1">
      <alignment horizontal="center" vertical="center"/>
    </xf>
    <xf numFmtId="42" fontId="2" fillId="0" borderId="24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5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/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distributed" vertical="center"/>
    </xf>
    <xf numFmtId="0" fontId="0" fillId="2" borderId="0" xfId="0" applyFill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2" fillId="0" borderId="13" xfId="0" applyFont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0" fontId="19" fillId="2" borderId="5" xfId="0" applyFont="1" applyFill="1" applyBorder="1" applyAlignment="1" applyProtection="1">
      <alignment horizontal="center" vertical="center" shrinkToFit="1"/>
      <protection locked="0"/>
    </xf>
    <xf numFmtId="0" fontId="19" fillId="2" borderId="6" xfId="0" applyFont="1" applyFill="1" applyBorder="1" applyAlignment="1" applyProtection="1">
      <alignment horizontal="center" vertical="center" shrinkToFit="1"/>
      <protection locked="0"/>
    </xf>
    <xf numFmtId="42" fontId="2" fillId="0" borderId="0" xfId="0" applyNumberFormat="1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2" fontId="19" fillId="2" borderId="0" xfId="0" applyNumberFormat="1" applyFont="1" applyFill="1" applyProtection="1">
      <alignment vertical="center"/>
      <protection locked="0"/>
    </xf>
    <xf numFmtId="42" fontId="19" fillId="2" borderId="13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43</xdr:row>
      <xdr:rowOff>0</xdr:rowOff>
    </xdr:from>
    <xdr:to>
      <xdr:col>1</xdr:col>
      <xdr:colOff>0</xdr:colOff>
      <xdr:row>43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D164BEB-E0B5-465B-AE65-E4BD71A7F52F}"/>
            </a:ext>
          </a:extLst>
        </xdr:cNvPr>
        <xdr:cNvCxnSpPr/>
      </xdr:nvCxnSpPr>
      <xdr:spPr>
        <a:xfrm>
          <a:off x="180975" y="90392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43</xdr:row>
      <xdr:rowOff>57150</xdr:rowOff>
    </xdr:from>
    <xdr:to>
      <xdr:col>36</xdr:col>
      <xdr:colOff>19050</xdr:colOff>
      <xdr:row>43</xdr:row>
      <xdr:rowOff>57150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53432D-A00F-4AC2-B6D2-C79B6B6D1BB3}"/>
            </a:ext>
          </a:extLst>
        </xdr:cNvPr>
        <xdr:cNvCxnSpPr/>
      </xdr:nvCxnSpPr>
      <xdr:spPr>
        <a:xfrm>
          <a:off x="47625" y="8905875"/>
          <a:ext cx="6486525" cy="0"/>
        </a:xfrm>
        <a:prstGeom prst="line">
          <a:avLst/>
        </a:prstGeom>
        <a:ln w="6350">
          <a:solidFill>
            <a:sysClr val="windowText" lastClr="00000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</xdr:row>
      <xdr:rowOff>0</xdr:rowOff>
    </xdr:from>
    <xdr:to>
      <xdr:col>41</xdr:col>
      <xdr:colOff>657224</xdr:colOff>
      <xdr:row>6</xdr:row>
      <xdr:rowOff>200026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D4DB4FC-4DC5-4C4E-9559-5DC362068ECB}"/>
            </a:ext>
          </a:extLst>
        </xdr:cNvPr>
        <xdr:cNvGrpSpPr/>
      </xdr:nvGrpSpPr>
      <xdr:grpSpPr>
        <a:xfrm>
          <a:off x="7200900" y="257175"/>
          <a:ext cx="3400424" cy="914401"/>
          <a:chOff x="6638925" y="723899"/>
          <a:chExt cx="3400424" cy="99060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8E54313E-3BD2-12DB-4F0E-353FDF27CDB9}"/>
              </a:ext>
            </a:extLst>
          </xdr:cNvPr>
          <xdr:cNvSpPr txBox="1"/>
        </xdr:nvSpPr>
        <xdr:spPr>
          <a:xfrm>
            <a:off x="6638925" y="723899"/>
            <a:ext cx="3400424" cy="990601"/>
          </a:xfrm>
          <a:prstGeom prst="rect">
            <a:avLst/>
          </a:prstGeom>
          <a:ln/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部分のみご記入ください。</a:t>
            </a:r>
            <a:endParaRPr kumimoji="1" lang="en-US" altLang="ja-JP" sz="1100"/>
          </a:p>
          <a:p>
            <a:r>
              <a:rPr kumimoji="1" lang="ja-JP" altLang="en-US" sz="1100"/>
              <a:t>そのまま印刷してＦＡＸ送信いただくか、</a:t>
            </a:r>
            <a:endParaRPr kumimoji="1" lang="en-US" altLang="ja-JP" sz="1100"/>
          </a:p>
          <a:p>
            <a:r>
              <a:rPr kumimoji="1" lang="en-US" altLang="ja-JP" sz="1100"/>
              <a:t>mail</a:t>
            </a:r>
            <a:r>
              <a:rPr kumimoji="1" lang="ja-JP" altLang="en-US" sz="1100"/>
              <a:t>：</a:t>
            </a:r>
            <a:r>
              <a:rPr kumimoji="1" lang="en-US" altLang="ja-JP" sz="1100"/>
              <a:t>tosho-order@yamagatalpg.jp</a:t>
            </a:r>
            <a:r>
              <a:rPr kumimoji="1" lang="ja-JP" altLang="en-US" sz="1100"/>
              <a:t>へ送信願います。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3954864-081B-3F8F-08C4-EE82B2F953C9}"/>
              </a:ext>
            </a:extLst>
          </xdr:cNvPr>
          <xdr:cNvSpPr/>
        </xdr:nvSpPr>
        <xdr:spPr>
          <a:xfrm>
            <a:off x="6734175" y="819150"/>
            <a:ext cx="323850" cy="114300"/>
          </a:xfrm>
          <a:prstGeom prst="rect">
            <a:avLst/>
          </a:prstGeom>
          <a:solidFill>
            <a:srgbClr val="CCECFF"/>
          </a:solidFill>
          <a:ln>
            <a:noFill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161925</xdr:colOff>
      <xdr:row>2</xdr:row>
      <xdr:rowOff>28575</xdr:rowOff>
    </xdr:from>
    <xdr:to>
      <xdr:col>28</xdr:col>
      <xdr:colOff>28575</xdr:colOff>
      <xdr:row>3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29D94EB-960A-424B-B346-ACC218422AF4}"/>
            </a:ext>
          </a:extLst>
        </xdr:cNvPr>
        <xdr:cNvSpPr/>
      </xdr:nvSpPr>
      <xdr:spPr>
        <a:xfrm>
          <a:off x="4867275" y="285750"/>
          <a:ext cx="228600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00BD-183E-443B-84AA-A843C74E1698}">
  <sheetPr>
    <pageSetUpPr fitToPage="1"/>
  </sheetPr>
  <dimension ref="A1:AJ50"/>
  <sheetViews>
    <sheetView tabSelected="1" zoomScaleNormal="100" workbookViewId="0">
      <selection activeCell="F31" sqref="F31:J31"/>
    </sheetView>
  </sheetViews>
  <sheetFormatPr defaultRowHeight="18.75" x14ac:dyDescent="0.4"/>
  <cols>
    <col min="1" max="23" width="2.375" customWidth="1"/>
    <col min="24" max="27" width="2.375" style="4" customWidth="1"/>
    <col min="28" max="36" width="2.375" customWidth="1"/>
  </cols>
  <sheetData>
    <row r="1" spans="1:36" ht="16.5" customHeight="1" x14ac:dyDescent="0.4">
      <c r="A1" s="23" t="s">
        <v>27</v>
      </c>
      <c r="AH1" s="60"/>
      <c r="AI1" s="60"/>
      <c r="AJ1" s="60"/>
    </row>
    <row r="2" spans="1:36" ht="3.75" customHeight="1" x14ac:dyDescent="0.4">
      <c r="A2" s="23"/>
      <c r="AH2" s="60"/>
      <c r="AI2" s="60"/>
      <c r="AJ2" s="60"/>
    </row>
    <row r="3" spans="1:36" s="5" customFormat="1" x14ac:dyDescent="0.2">
      <c r="A3" s="61" t="s">
        <v>54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</row>
    <row r="4" spans="1:36" s="5" customFormat="1" ht="3.75" customHeight="1" thickBot="1" x14ac:dyDescent="0.45">
      <c r="U4" s="6"/>
      <c r="V4" s="6"/>
      <c r="X4" s="6"/>
      <c r="Y4" s="6"/>
      <c r="Z4" s="6"/>
      <c r="AA4" s="6"/>
      <c r="AB4" s="6"/>
      <c r="AJ4" s="6"/>
    </row>
    <row r="5" spans="1:36" s="5" customFormat="1" ht="15" customHeight="1" thickBot="1" x14ac:dyDescent="0.2">
      <c r="A5" s="42" t="s">
        <v>45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62" t="s">
        <v>0</v>
      </c>
      <c r="V5" s="63"/>
      <c r="W5" s="64"/>
      <c r="X5" s="64" t="s">
        <v>1</v>
      </c>
      <c r="Y5" s="64"/>
      <c r="Z5" s="64"/>
      <c r="AA5" s="64"/>
      <c r="AB5" s="65" t="s">
        <v>2</v>
      </c>
      <c r="AC5" s="65"/>
      <c r="AD5" s="65"/>
      <c r="AE5" s="65" t="s">
        <v>3</v>
      </c>
      <c r="AF5" s="65"/>
      <c r="AG5" s="65"/>
      <c r="AH5" s="65"/>
      <c r="AI5" s="65"/>
      <c r="AJ5" s="66"/>
    </row>
    <row r="6" spans="1:36" ht="18.75" customHeight="1" x14ac:dyDescent="0.15">
      <c r="A6" s="9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67" t="s">
        <v>53</v>
      </c>
      <c r="V6" s="68"/>
      <c r="W6" s="69"/>
      <c r="X6" s="70">
        <v>3930</v>
      </c>
      <c r="Y6" s="71"/>
      <c r="Z6" s="71"/>
      <c r="AA6" s="72"/>
      <c r="AB6" s="73"/>
      <c r="AC6" s="74"/>
      <c r="AD6" s="25" t="s">
        <v>4</v>
      </c>
      <c r="AE6" s="75">
        <f t="shared" ref="AE6:AE8" si="0">X6*AB6</f>
        <v>0</v>
      </c>
      <c r="AF6" s="76"/>
      <c r="AG6" s="76"/>
      <c r="AH6" s="76"/>
      <c r="AI6" s="76"/>
      <c r="AJ6" s="31" t="s">
        <v>5</v>
      </c>
    </row>
    <row r="7" spans="1:36" ht="18.75" customHeight="1" x14ac:dyDescent="0.15">
      <c r="A7" s="10" t="s">
        <v>47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77" t="s">
        <v>28</v>
      </c>
      <c r="V7" s="78"/>
      <c r="W7" s="79"/>
      <c r="X7" s="80">
        <v>830</v>
      </c>
      <c r="Y7" s="81"/>
      <c r="Z7" s="81"/>
      <c r="AA7" s="82"/>
      <c r="AB7" s="83"/>
      <c r="AC7" s="84"/>
      <c r="AD7" s="26" t="s">
        <v>4</v>
      </c>
      <c r="AE7" s="85">
        <f t="shared" si="0"/>
        <v>0</v>
      </c>
      <c r="AF7" s="86"/>
      <c r="AG7" s="86"/>
      <c r="AH7" s="86"/>
      <c r="AI7" s="86"/>
      <c r="AJ7" s="32" t="s">
        <v>5</v>
      </c>
    </row>
    <row r="8" spans="1:36" ht="18.75" customHeight="1" thickBot="1" x14ac:dyDescent="0.2">
      <c r="A8" s="11" t="s">
        <v>48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  <c r="U8" s="87" t="s">
        <v>31</v>
      </c>
      <c r="V8" s="88"/>
      <c r="W8" s="89"/>
      <c r="X8" s="90">
        <v>650</v>
      </c>
      <c r="Y8" s="91"/>
      <c r="Z8" s="91"/>
      <c r="AA8" s="92"/>
      <c r="AB8" s="93"/>
      <c r="AC8" s="94"/>
      <c r="AD8" s="27" t="s">
        <v>4</v>
      </c>
      <c r="AE8" s="95">
        <f t="shared" si="0"/>
        <v>0</v>
      </c>
      <c r="AF8" s="96"/>
      <c r="AG8" s="96"/>
      <c r="AH8" s="96"/>
      <c r="AI8" s="96"/>
      <c r="AJ8" s="33" t="s">
        <v>5</v>
      </c>
    </row>
    <row r="9" spans="1:36" ht="19.5" thickBot="1" x14ac:dyDescent="0.2">
      <c r="A9" s="42" t="s">
        <v>26</v>
      </c>
      <c r="U9" s="6"/>
      <c r="V9" s="6"/>
      <c r="W9" s="43"/>
      <c r="X9" s="6"/>
      <c r="Y9" s="6"/>
      <c r="Z9" s="6"/>
      <c r="AA9" s="6"/>
      <c r="AB9" s="36"/>
      <c r="AC9" s="37"/>
      <c r="AE9" s="39"/>
      <c r="AF9" s="39"/>
      <c r="AG9" s="39"/>
      <c r="AH9" s="39"/>
      <c r="AI9" s="39"/>
      <c r="AJ9" s="34"/>
    </row>
    <row r="10" spans="1:36" ht="18.75" customHeight="1" x14ac:dyDescent="0.15">
      <c r="A10" s="9" t="s">
        <v>46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67" t="s">
        <v>53</v>
      </c>
      <c r="V10" s="68"/>
      <c r="W10" s="69"/>
      <c r="X10" s="70">
        <v>3930</v>
      </c>
      <c r="Y10" s="71"/>
      <c r="Z10" s="71"/>
      <c r="AA10" s="72"/>
      <c r="AB10" s="73"/>
      <c r="AC10" s="74"/>
      <c r="AD10" s="25" t="s">
        <v>4</v>
      </c>
      <c r="AE10" s="75">
        <f t="shared" ref="AE10:AE14" si="1">X10*AB10</f>
        <v>0</v>
      </c>
      <c r="AF10" s="76"/>
      <c r="AG10" s="76"/>
      <c r="AH10" s="76"/>
      <c r="AI10" s="76"/>
      <c r="AJ10" s="31" t="s">
        <v>5</v>
      </c>
    </row>
    <row r="11" spans="1:36" ht="18.75" customHeight="1" x14ac:dyDescent="0.15">
      <c r="A11" s="10" t="s">
        <v>33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77" t="s">
        <v>35</v>
      </c>
      <c r="V11" s="78"/>
      <c r="W11" s="79"/>
      <c r="X11" s="80">
        <v>3450</v>
      </c>
      <c r="Y11" s="81"/>
      <c r="Z11" s="81"/>
      <c r="AA11" s="82"/>
      <c r="AB11" s="83"/>
      <c r="AC11" s="84"/>
      <c r="AD11" s="26" t="s">
        <v>4</v>
      </c>
      <c r="AE11" s="85">
        <f t="shared" si="1"/>
        <v>0</v>
      </c>
      <c r="AF11" s="86"/>
      <c r="AG11" s="86"/>
      <c r="AH11" s="86"/>
      <c r="AI11" s="86"/>
      <c r="AJ11" s="32" t="s">
        <v>5</v>
      </c>
    </row>
    <row r="12" spans="1:36" ht="18.75" customHeight="1" x14ac:dyDescent="0.15">
      <c r="A12" s="10" t="s">
        <v>49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97" t="s">
        <v>53</v>
      </c>
      <c r="V12" s="98"/>
      <c r="W12" s="99"/>
      <c r="X12" s="80">
        <v>1040</v>
      </c>
      <c r="Y12" s="81"/>
      <c r="Z12" s="81"/>
      <c r="AA12" s="82"/>
      <c r="AB12" s="83"/>
      <c r="AC12" s="84"/>
      <c r="AD12" s="26" t="s">
        <v>4</v>
      </c>
      <c r="AE12" s="85">
        <f t="shared" si="1"/>
        <v>0</v>
      </c>
      <c r="AF12" s="86"/>
      <c r="AG12" s="86"/>
      <c r="AH12" s="86"/>
      <c r="AI12" s="86"/>
      <c r="AJ12" s="32" t="s">
        <v>5</v>
      </c>
    </row>
    <row r="13" spans="1:36" ht="18.75" customHeight="1" x14ac:dyDescent="0.15">
      <c r="A13" s="10" t="s">
        <v>34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77" t="s">
        <v>31</v>
      </c>
      <c r="V13" s="78"/>
      <c r="W13" s="79"/>
      <c r="X13" s="80">
        <v>2570</v>
      </c>
      <c r="Y13" s="81"/>
      <c r="Z13" s="81"/>
      <c r="AA13" s="82"/>
      <c r="AB13" s="83"/>
      <c r="AC13" s="84"/>
      <c r="AD13" s="26" t="s">
        <v>4</v>
      </c>
      <c r="AE13" s="85">
        <f t="shared" si="1"/>
        <v>0</v>
      </c>
      <c r="AF13" s="86"/>
      <c r="AG13" s="86"/>
      <c r="AH13" s="86"/>
      <c r="AI13" s="86"/>
      <c r="AJ13" s="32" t="s">
        <v>5</v>
      </c>
    </row>
    <row r="14" spans="1:36" ht="18.75" customHeight="1" thickBot="1" x14ac:dyDescent="0.2">
      <c r="A14" s="11" t="s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87" t="s">
        <v>11</v>
      </c>
      <c r="V14" s="88"/>
      <c r="W14" s="89"/>
      <c r="X14" s="90">
        <v>2100</v>
      </c>
      <c r="Y14" s="91"/>
      <c r="Z14" s="91"/>
      <c r="AA14" s="92"/>
      <c r="AB14" s="93"/>
      <c r="AC14" s="94"/>
      <c r="AD14" s="27" t="s">
        <v>4</v>
      </c>
      <c r="AE14" s="95">
        <f t="shared" si="1"/>
        <v>0</v>
      </c>
      <c r="AF14" s="96"/>
      <c r="AG14" s="96"/>
      <c r="AH14" s="96"/>
      <c r="AI14" s="96"/>
      <c r="AJ14" s="33" t="s">
        <v>5</v>
      </c>
    </row>
    <row r="15" spans="1:36" ht="19.5" thickBot="1" x14ac:dyDescent="0.2">
      <c r="A15" s="42" t="s">
        <v>29</v>
      </c>
      <c r="U15" s="6"/>
      <c r="V15" s="6"/>
      <c r="W15" s="43"/>
      <c r="X15" s="6"/>
      <c r="Y15" s="6"/>
      <c r="Z15" s="6"/>
      <c r="AA15" s="6"/>
      <c r="AB15" s="36"/>
      <c r="AC15" s="37"/>
      <c r="AE15" s="39"/>
      <c r="AF15" s="39"/>
      <c r="AG15" s="39"/>
      <c r="AH15" s="39"/>
      <c r="AI15" s="39"/>
      <c r="AJ15" s="34"/>
    </row>
    <row r="16" spans="1:36" ht="18.75" customHeight="1" x14ac:dyDescent="0.15">
      <c r="A16" s="9" t="s">
        <v>43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100" t="s">
        <v>42</v>
      </c>
      <c r="V16" s="101"/>
      <c r="W16" s="102"/>
      <c r="X16" s="70">
        <v>5270</v>
      </c>
      <c r="Y16" s="71"/>
      <c r="Z16" s="71"/>
      <c r="AA16" s="72"/>
      <c r="AB16" s="73"/>
      <c r="AC16" s="74"/>
      <c r="AD16" s="28" t="s">
        <v>4</v>
      </c>
      <c r="AE16" s="103">
        <f>X16*AB16</f>
        <v>0</v>
      </c>
      <c r="AF16" s="104"/>
      <c r="AG16" s="104"/>
      <c r="AH16" s="104"/>
      <c r="AI16" s="104"/>
      <c r="AJ16" s="31" t="s">
        <v>5</v>
      </c>
    </row>
    <row r="17" spans="1:36" ht="18.75" customHeight="1" x14ac:dyDescent="0.15">
      <c r="A17" s="10" t="s">
        <v>23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05" t="s">
        <v>22</v>
      </c>
      <c r="V17" s="106"/>
      <c r="W17" s="107"/>
      <c r="X17" s="80">
        <v>2800</v>
      </c>
      <c r="Y17" s="81"/>
      <c r="Z17" s="81"/>
      <c r="AA17" s="82"/>
      <c r="AB17" s="83"/>
      <c r="AC17" s="84"/>
      <c r="AD17" s="29" t="s">
        <v>4</v>
      </c>
      <c r="AE17" s="85">
        <f t="shared" ref="AE17:AE20" si="2">X17*AB17</f>
        <v>0</v>
      </c>
      <c r="AF17" s="86"/>
      <c r="AG17" s="86"/>
      <c r="AH17" s="86"/>
      <c r="AI17" s="86"/>
      <c r="AJ17" s="32" t="s">
        <v>5</v>
      </c>
    </row>
    <row r="18" spans="1:36" ht="18.75" customHeight="1" x14ac:dyDescent="0.15">
      <c r="A18" s="10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97" t="s">
        <v>53</v>
      </c>
      <c r="V18" s="98"/>
      <c r="W18" s="99"/>
      <c r="X18" s="80">
        <v>1030</v>
      </c>
      <c r="Y18" s="81"/>
      <c r="Z18" s="81"/>
      <c r="AA18" s="82"/>
      <c r="AB18" s="83"/>
      <c r="AC18" s="84"/>
      <c r="AD18" s="29" t="s">
        <v>4</v>
      </c>
      <c r="AE18" s="85">
        <f t="shared" si="2"/>
        <v>0</v>
      </c>
      <c r="AF18" s="86"/>
      <c r="AG18" s="86"/>
      <c r="AH18" s="86"/>
      <c r="AI18" s="86"/>
      <c r="AJ18" s="32" t="s">
        <v>5</v>
      </c>
    </row>
    <row r="19" spans="1:36" ht="18.75" customHeight="1" x14ac:dyDescent="0.15">
      <c r="A19" s="10" t="s">
        <v>32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77" t="s">
        <v>31</v>
      </c>
      <c r="V19" s="78"/>
      <c r="W19" s="79"/>
      <c r="X19" s="80">
        <v>2890</v>
      </c>
      <c r="Y19" s="81"/>
      <c r="Z19" s="81"/>
      <c r="AA19" s="82"/>
      <c r="AB19" s="83"/>
      <c r="AC19" s="84"/>
      <c r="AD19" s="29" t="s">
        <v>4</v>
      </c>
      <c r="AE19" s="85">
        <f t="shared" si="2"/>
        <v>0</v>
      </c>
      <c r="AF19" s="86"/>
      <c r="AG19" s="86"/>
      <c r="AH19" s="86"/>
      <c r="AI19" s="86"/>
      <c r="AJ19" s="32" t="s">
        <v>5</v>
      </c>
    </row>
    <row r="20" spans="1:36" ht="18.75" customHeight="1" thickBot="1" x14ac:dyDescent="0.2">
      <c r="A20" s="11" t="s">
        <v>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08" t="s">
        <v>7</v>
      </c>
      <c r="V20" s="109"/>
      <c r="W20" s="110"/>
      <c r="X20" s="90">
        <v>2100</v>
      </c>
      <c r="Y20" s="91"/>
      <c r="Z20" s="91"/>
      <c r="AA20" s="92"/>
      <c r="AB20" s="93"/>
      <c r="AC20" s="94"/>
      <c r="AD20" s="30" t="s">
        <v>4</v>
      </c>
      <c r="AE20" s="95">
        <f t="shared" si="2"/>
        <v>0</v>
      </c>
      <c r="AF20" s="96"/>
      <c r="AG20" s="96"/>
      <c r="AH20" s="96"/>
      <c r="AI20" s="96"/>
      <c r="AJ20" s="33" t="s">
        <v>5</v>
      </c>
    </row>
    <row r="21" spans="1:36" ht="19.5" thickBot="1" x14ac:dyDescent="0.2">
      <c r="A21" s="42" t="s">
        <v>36</v>
      </c>
      <c r="U21" s="6"/>
      <c r="V21" s="6"/>
      <c r="W21" s="43"/>
      <c r="X21" s="6"/>
      <c r="Y21" s="6"/>
      <c r="Z21" s="6"/>
      <c r="AA21" s="6"/>
      <c r="AB21" s="36"/>
      <c r="AC21" s="37"/>
      <c r="AE21" s="39"/>
      <c r="AF21" s="39"/>
      <c r="AG21" s="39"/>
      <c r="AH21" s="39"/>
      <c r="AI21" s="39"/>
      <c r="AJ21" s="34"/>
    </row>
    <row r="22" spans="1:36" ht="18.75" customHeight="1" x14ac:dyDescent="0.15">
      <c r="A22" s="9" t="s">
        <v>46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67" t="s">
        <v>53</v>
      </c>
      <c r="V22" s="68"/>
      <c r="W22" s="69"/>
      <c r="X22" s="70">
        <v>3930</v>
      </c>
      <c r="Y22" s="71"/>
      <c r="Z22" s="71"/>
      <c r="AA22" s="72"/>
      <c r="AB22" s="73"/>
      <c r="AC22" s="74"/>
      <c r="AD22" s="25" t="s">
        <v>4</v>
      </c>
      <c r="AE22" s="75">
        <f t="shared" ref="AE22:AE27" si="3">X22*AB22</f>
        <v>0</v>
      </c>
      <c r="AF22" s="76"/>
      <c r="AG22" s="76"/>
      <c r="AH22" s="76"/>
      <c r="AI22" s="76"/>
      <c r="AJ22" s="31" t="s">
        <v>5</v>
      </c>
    </row>
    <row r="23" spans="1:36" ht="18.75" customHeight="1" x14ac:dyDescent="0.15">
      <c r="A23" s="10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97" t="s">
        <v>40</v>
      </c>
      <c r="V23" s="98"/>
      <c r="W23" s="99"/>
      <c r="X23" s="80">
        <v>2120</v>
      </c>
      <c r="Y23" s="81"/>
      <c r="Z23" s="81"/>
      <c r="AA23" s="82"/>
      <c r="AB23" s="83"/>
      <c r="AC23" s="84"/>
      <c r="AD23" s="26" t="s">
        <v>4</v>
      </c>
      <c r="AE23" s="85">
        <f t="shared" si="3"/>
        <v>0</v>
      </c>
      <c r="AF23" s="86"/>
      <c r="AG23" s="86"/>
      <c r="AH23" s="86"/>
      <c r="AI23" s="86"/>
      <c r="AJ23" s="32" t="s">
        <v>5</v>
      </c>
    </row>
    <row r="24" spans="1:36" ht="18.75" customHeight="1" x14ac:dyDescent="0.15">
      <c r="A24" s="10" t="s">
        <v>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77" t="s">
        <v>9</v>
      </c>
      <c r="V24" s="78"/>
      <c r="W24" s="79"/>
      <c r="X24" s="80">
        <v>2520</v>
      </c>
      <c r="Y24" s="81"/>
      <c r="Z24" s="81"/>
      <c r="AA24" s="82"/>
      <c r="AB24" s="83"/>
      <c r="AC24" s="84"/>
      <c r="AD24" s="26" t="s">
        <v>4</v>
      </c>
      <c r="AE24" s="85">
        <f t="shared" si="3"/>
        <v>0</v>
      </c>
      <c r="AF24" s="86"/>
      <c r="AG24" s="86"/>
      <c r="AH24" s="86"/>
      <c r="AI24" s="86"/>
      <c r="AJ24" s="32" t="s">
        <v>5</v>
      </c>
    </row>
    <row r="25" spans="1:36" ht="18.75" customHeight="1" x14ac:dyDescent="0.15">
      <c r="A25" s="10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97" t="s">
        <v>53</v>
      </c>
      <c r="V25" s="98"/>
      <c r="W25" s="99"/>
      <c r="X25" s="80">
        <v>1030</v>
      </c>
      <c r="Y25" s="81"/>
      <c r="Z25" s="81"/>
      <c r="AA25" s="82"/>
      <c r="AB25" s="83"/>
      <c r="AC25" s="84"/>
      <c r="AD25" s="26" t="s">
        <v>4</v>
      </c>
      <c r="AE25" s="85">
        <f t="shared" si="3"/>
        <v>0</v>
      </c>
      <c r="AF25" s="86"/>
      <c r="AG25" s="86"/>
      <c r="AH25" s="86"/>
      <c r="AI25" s="86"/>
      <c r="AJ25" s="32" t="s">
        <v>5</v>
      </c>
    </row>
    <row r="26" spans="1:36" ht="18.75" customHeight="1" x14ac:dyDescent="0.15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77" t="s">
        <v>31</v>
      </c>
      <c r="V26" s="78"/>
      <c r="W26" s="79"/>
      <c r="X26" s="80">
        <v>2300</v>
      </c>
      <c r="Y26" s="81"/>
      <c r="Z26" s="81"/>
      <c r="AA26" s="82"/>
      <c r="AB26" s="83"/>
      <c r="AC26" s="84"/>
      <c r="AD26" s="26" t="s">
        <v>4</v>
      </c>
      <c r="AE26" s="85">
        <f t="shared" si="3"/>
        <v>0</v>
      </c>
      <c r="AF26" s="86"/>
      <c r="AG26" s="86"/>
      <c r="AH26" s="86"/>
      <c r="AI26" s="86"/>
      <c r="AJ26" s="32" t="s">
        <v>5</v>
      </c>
    </row>
    <row r="27" spans="1:36" ht="18.75" customHeight="1" thickBot="1" x14ac:dyDescent="0.2">
      <c r="A27" s="11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87" t="s">
        <v>11</v>
      </c>
      <c r="V27" s="88"/>
      <c r="W27" s="89"/>
      <c r="X27" s="90">
        <v>2100</v>
      </c>
      <c r="Y27" s="91"/>
      <c r="Z27" s="91"/>
      <c r="AA27" s="92"/>
      <c r="AB27" s="93"/>
      <c r="AC27" s="94"/>
      <c r="AD27" s="27" t="s">
        <v>4</v>
      </c>
      <c r="AE27" s="95">
        <f t="shared" si="3"/>
        <v>0</v>
      </c>
      <c r="AF27" s="96"/>
      <c r="AG27" s="96"/>
      <c r="AH27" s="96"/>
      <c r="AI27" s="96"/>
      <c r="AJ27" s="33" t="s">
        <v>5</v>
      </c>
    </row>
    <row r="28" spans="1:36" ht="3.75" customHeight="1" thickBot="1" x14ac:dyDescent="0.45">
      <c r="A28" s="8"/>
      <c r="U28" s="8"/>
      <c r="V28" s="8"/>
      <c r="X28" s="3"/>
      <c r="Y28" s="3"/>
      <c r="Z28" s="3"/>
      <c r="AA28" s="3"/>
      <c r="AB28" s="8"/>
      <c r="AJ28" s="8"/>
    </row>
    <row r="29" spans="1:36" ht="22.5" customHeight="1" thickBot="1" x14ac:dyDescent="0.2">
      <c r="X29"/>
      <c r="Y29" s="2" t="s">
        <v>16</v>
      </c>
      <c r="Z29" s="115">
        <f>SUM(AE6:AI27)</f>
        <v>0</v>
      </c>
      <c r="AA29" s="116"/>
      <c r="AB29" s="116"/>
      <c r="AC29" s="116"/>
      <c r="AD29" s="116"/>
      <c r="AE29" s="116"/>
      <c r="AF29" s="116"/>
      <c r="AG29" s="116"/>
      <c r="AH29" s="116"/>
      <c r="AI29" s="116"/>
      <c r="AJ29" s="35" t="s">
        <v>5</v>
      </c>
    </row>
    <row r="30" spans="1:36" ht="3.75" customHeight="1" thickBot="1" x14ac:dyDescent="0.2">
      <c r="X30"/>
      <c r="Y30" s="2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5"/>
    </row>
    <row r="31" spans="1:36" ht="22.5" customHeight="1" thickBot="1" x14ac:dyDescent="0.2">
      <c r="A31" s="8" t="s">
        <v>44</v>
      </c>
      <c r="F31" s="111"/>
      <c r="G31" s="112"/>
      <c r="H31" s="112"/>
      <c r="I31" s="112"/>
      <c r="J31" s="113"/>
      <c r="K31" s="22" t="s">
        <v>57</v>
      </c>
      <c r="X31"/>
      <c r="Y31" s="2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45"/>
    </row>
    <row r="32" spans="1:36" ht="15.75" customHeight="1" x14ac:dyDescent="0.15">
      <c r="A32" s="46"/>
      <c r="U32" s="8"/>
      <c r="V32" s="8"/>
      <c r="X32" s="3"/>
      <c r="Y32" s="3"/>
      <c r="Z32" s="3"/>
      <c r="AA32" s="3"/>
      <c r="AB32" s="8"/>
      <c r="AJ32" s="47"/>
    </row>
    <row r="33" spans="1:36" ht="16.5" customHeight="1" thickBot="1" x14ac:dyDescent="0.45">
      <c r="A33" s="8" t="s">
        <v>55</v>
      </c>
      <c r="U33" s="8"/>
      <c r="V33" s="8"/>
      <c r="X33" s="3"/>
      <c r="Y33" s="3"/>
      <c r="Z33" s="3"/>
      <c r="AA33" s="3"/>
      <c r="AB33" s="8"/>
      <c r="AJ33" s="8"/>
    </row>
    <row r="34" spans="1:36" ht="18" customHeight="1" thickBot="1" x14ac:dyDescent="0.2">
      <c r="C34" s="123"/>
      <c r="D34" s="124"/>
      <c r="E34" s="125"/>
      <c r="F34" s="40"/>
      <c r="G34" s="114" t="s">
        <v>52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</row>
    <row r="35" spans="1:36" ht="7.5" customHeight="1" x14ac:dyDescent="0.4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1"/>
    </row>
    <row r="36" spans="1:36" ht="16.5" customHeight="1" x14ac:dyDescent="0.4">
      <c r="A36" s="8" t="s">
        <v>13</v>
      </c>
      <c r="U36" s="8"/>
      <c r="V36" s="8"/>
      <c r="X36" s="3"/>
      <c r="Y36" s="3"/>
      <c r="Z36" s="126" t="s">
        <v>20</v>
      </c>
      <c r="AA36" s="126"/>
      <c r="AB36" s="117"/>
      <c r="AC36" s="117"/>
      <c r="AD36" s="38" t="s">
        <v>19</v>
      </c>
      <c r="AE36" s="118"/>
      <c r="AF36" s="118"/>
      <c r="AG36" s="38" t="s">
        <v>18</v>
      </c>
      <c r="AH36" s="118"/>
      <c r="AI36" s="118"/>
      <c r="AJ36" s="38" t="s">
        <v>17</v>
      </c>
    </row>
    <row r="37" spans="1:36" ht="15" customHeight="1" x14ac:dyDescent="0.15">
      <c r="A37" s="8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J37" s="7"/>
    </row>
    <row r="38" spans="1:36" ht="15" customHeight="1" x14ac:dyDescent="0.4">
      <c r="C38" s="119" t="s">
        <v>25</v>
      </c>
      <c r="D38" s="119"/>
      <c r="E38" s="119"/>
      <c r="F38" s="119"/>
      <c r="G38" s="119"/>
      <c r="H38" s="119"/>
      <c r="I38" s="19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J38" s="8"/>
    </row>
    <row r="39" spans="1:36" ht="15" customHeight="1" x14ac:dyDescent="0.15">
      <c r="C39" s="18"/>
      <c r="J39" s="120"/>
      <c r="K39" s="120"/>
      <c r="L39" s="120"/>
      <c r="M39" s="120"/>
      <c r="N39" s="120"/>
      <c r="O39" s="120"/>
      <c r="P39" s="120"/>
      <c r="Q39" s="120"/>
      <c r="R39" s="120"/>
      <c r="U39" s="1"/>
      <c r="V39" s="1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J39" s="8"/>
    </row>
    <row r="40" spans="1:36" ht="15" customHeight="1" x14ac:dyDescent="0.15">
      <c r="C40" s="122" t="s">
        <v>14</v>
      </c>
      <c r="D40" s="122"/>
      <c r="E40" s="122"/>
      <c r="F40" s="122"/>
      <c r="G40" s="122"/>
      <c r="H40" s="122"/>
      <c r="I40" s="19"/>
      <c r="J40" s="121"/>
      <c r="K40" s="121"/>
      <c r="L40" s="121"/>
      <c r="M40" s="121"/>
      <c r="N40" s="121"/>
      <c r="O40" s="121"/>
      <c r="P40" s="121"/>
      <c r="Q40" s="121"/>
      <c r="R40" s="121"/>
      <c r="S40" s="19"/>
      <c r="T40" s="20" t="s">
        <v>21</v>
      </c>
      <c r="U40" s="20"/>
      <c r="V40" s="19"/>
      <c r="W40" s="21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I40" s="8"/>
    </row>
    <row r="41" spans="1:36" ht="15" customHeight="1" x14ac:dyDescent="0.15">
      <c r="C41" s="18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"/>
      <c r="W41" s="3"/>
      <c r="X41" s="3"/>
      <c r="Y41" s="3"/>
      <c r="Z41" s="3"/>
      <c r="AA41" s="8"/>
      <c r="AI41" s="8"/>
    </row>
    <row r="42" spans="1:36" ht="15" customHeight="1" x14ac:dyDescent="0.15">
      <c r="C42" s="119" t="s">
        <v>24</v>
      </c>
      <c r="D42" s="119"/>
      <c r="E42" s="119"/>
      <c r="F42" s="119"/>
      <c r="G42" s="119"/>
      <c r="H42" s="119"/>
      <c r="I42" s="19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" t="s">
        <v>12</v>
      </c>
      <c r="W42" s="3"/>
      <c r="X42" s="3"/>
      <c r="Y42" s="3"/>
      <c r="Z42" s="3"/>
      <c r="AA42" s="8"/>
      <c r="AI42" s="8"/>
    </row>
    <row r="43" spans="1:36" ht="7.5" customHeight="1" x14ac:dyDescent="0.15">
      <c r="C43" s="18"/>
      <c r="T43" s="1"/>
      <c r="U43" s="1"/>
      <c r="W43" s="3"/>
      <c r="X43" s="3"/>
      <c r="Y43" s="3"/>
      <c r="Z43" s="3"/>
      <c r="AA43" s="8"/>
      <c r="AI43" s="8"/>
    </row>
    <row r="44" spans="1:36" ht="24" customHeight="1" x14ac:dyDescent="0.15">
      <c r="K44" s="22"/>
      <c r="L44" s="22"/>
      <c r="M44" s="22"/>
      <c r="O44" s="22"/>
      <c r="P44" s="22"/>
      <c r="Q44" s="22"/>
      <c r="R44" s="22"/>
      <c r="S44" s="22"/>
      <c r="T44" s="22"/>
      <c r="U44" s="22"/>
      <c r="V44" s="22"/>
      <c r="W44" s="22"/>
      <c r="X44" s="59" t="s">
        <v>15</v>
      </c>
      <c r="Y44"/>
      <c r="Z44" s="3"/>
      <c r="AA44" s="3"/>
      <c r="AB44" s="8"/>
      <c r="AJ44" s="8"/>
    </row>
    <row r="45" spans="1:36" ht="15" customHeight="1" x14ac:dyDescent="0.15">
      <c r="A45" s="8"/>
      <c r="J45" s="22"/>
      <c r="K45" s="22"/>
      <c r="L45" s="22"/>
      <c r="M45" s="22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127" t="s">
        <v>37</v>
      </c>
      <c r="Y45" s="127"/>
      <c r="Z45" s="127"/>
      <c r="AA45" s="127"/>
      <c r="AB45" s="127" t="s">
        <v>38</v>
      </c>
      <c r="AC45" s="127"/>
      <c r="AD45" s="127"/>
      <c r="AE45" s="127"/>
      <c r="AF45" s="127" t="s">
        <v>39</v>
      </c>
      <c r="AG45" s="127"/>
      <c r="AH45" s="127"/>
      <c r="AI45" s="127"/>
    </row>
    <row r="46" spans="1:36" ht="15" customHeight="1" x14ac:dyDescent="0.15">
      <c r="N46" s="58"/>
      <c r="O46" s="58"/>
      <c r="P46" s="58"/>
      <c r="S46" s="22"/>
      <c r="T46" s="22"/>
      <c r="U46" s="22"/>
      <c r="V46" s="22"/>
      <c r="W46" s="22"/>
      <c r="X46" s="50"/>
      <c r="Y46" s="51"/>
      <c r="Z46" s="51"/>
      <c r="AA46" s="52"/>
      <c r="AB46" s="50"/>
      <c r="AC46" s="51"/>
      <c r="AD46" s="51"/>
      <c r="AE46" s="52"/>
      <c r="AF46" s="51"/>
      <c r="AG46" s="51"/>
      <c r="AH46" s="51"/>
      <c r="AI46" s="52"/>
    </row>
    <row r="47" spans="1:36" ht="15" customHeight="1" x14ac:dyDescent="0.4">
      <c r="N47" s="58"/>
      <c r="O47" s="58"/>
      <c r="P47" s="58"/>
      <c r="X47" s="48"/>
      <c r="Y47"/>
      <c r="Z47"/>
      <c r="AA47" s="49"/>
      <c r="AB47" s="48"/>
      <c r="AE47" s="49"/>
      <c r="AI47" s="49"/>
    </row>
    <row r="48" spans="1:36" ht="15" customHeight="1" x14ac:dyDescent="0.15">
      <c r="A48" s="8"/>
      <c r="N48" s="58"/>
      <c r="O48" s="58"/>
      <c r="P48" s="58"/>
      <c r="S48" s="56"/>
      <c r="T48" s="56"/>
      <c r="U48" s="56"/>
      <c r="V48" s="56"/>
      <c r="W48" s="24" t="s">
        <v>56</v>
      </c>
      <c r="X48" s="55"/>
      <c r="Y48" s="53"/>
      <c r="Z48" s="53"/>
      <c r="AA48" s="54"/>
      <c r="AB48" s="55"/>
      <c r="AC48" s="53"/>
      <c r="AD48" s="53"/>
      <c r="AE48" s="54"/>
      <c r="AF48" s="53"/>
      <c r="AG48" s="53"/>
      <c r="AH48" s="53"/>
      <c r="AI48" s="54"/>
    </row>
    <row r="49" spans="24:27" ht="11.25" customHeight="1" x14ac:dyDescent="0.4">
      <c r="Y49"/>
      <c r="Z49"/>
      <c r="AA49"/>
    </row>
    <row r="50" spans="24:27" x14ac:dyDescent="0.4">
      <c r="X50"/>
      <c r="Y50"/>
      <c r="Z50"/>
      <c r="AA50"/>
    </row>
  </sheetData>
  <sheetProtection algorithmName="SHA-512" hashValue="ylFMe8ssJRCGAJmmnOQITwaCMshI5STMex3+lVcbrHkW1SHLk52a4YAHQKEAM2ueXe5QPDStzRsAT4PyzxE+2A==" saltValue="0WKJpAPxKokoNHA+zNn2fA==" spinCount="100000" sheet="1" selectLockedCells="1"/>
  <mergeCells count="100">
    <mergeCell ref="X45:AA45"/>
    <mergeCell ref="AB45:AE45"/>
    <mergeCell ref="AF45:AI45"/>
    <mergeCell ref="J39:R40"/>
    <mergeCell ref="X39:AG40"/>
    <mergeCell ref="C40:H40"/>
    <mergeCell ref="J41:T42"/>
    <mergeCell ref="C42:H42"/>
    <mergeCell ref="C34:E34"/>
    <mergeCell ref="Z36:AA36"/>
    <mergeCell ref="AB36:AC36"/>
    <mergeCell ref="AE36:AF36"/>
    <mergeCell ref="AH36:AI36"/>
    <mergeCell ref="C38:H38"/>
    <mergeCell ref="J37:AG38"/>
    <mergeCell ref="F31:J31"/>
    <mergeCell ref="G34:AJ34"/>
    <mergeCell ref="U25:W25"/>
    <mergeCell ref="X25:AA25"/>
    <mergeCell ref="AB25:AC25"/>
    <mergeCell ref="AE25:AI25"/>
    <mergeCell ref="U26:W26"/>
    <mergeCell ref="X26:AA26"/>
    <mergeCell ref="AB26:AC26"/>
    <mergeCell ref="AE26:AI26"/>
    <mergeCell ref="U27:W27"/>
    <mergeCell ref="X27:AA27"/>
    <mergeCell ref="AB27:AC27"/>
    <mergeCell ref="AE27:AI27"/>
    <mergeCell ref="Z29:AI29"/>
    <mergeCell ref="U23:W23"/>
    <mergeCell ref="X23:AA23"/>
    <mergeCell ref="AB23:AC23"/>
    <mergeCell ref="AE23:AI23"/>
    <mergeCell ref="U24:W24"/>
    <mergeCell ref="X24:AA24"/>
    <mergeCell ref="AB24:AC24"/>
    <mergeCell ref="AE24:AI24"/>
    <mergeCell ref="U20:W20"/>
    <mergeCell ref="X20:AA20"/>
    <mergeCell ref="AB20:AC20"/>
    <mergeCell ref="AE20:AI20"/>
    <mergeCell ref="U22:W22"/>
    <mergeCell ref="X22:AA22"/>
    <mergeCell ref="AB22:AC22"/>
    <mergeCell ref="AE22:AI22"/>
    <mergeCell ref="U18:W18"/>
    <mergeCell ref="X18:AA18"/>
    <mergeCell ref="AB18:AC18"/>
    <mergeCell ref="AE18:AI18"/>
    <mergeCell ref="U19:W19"/>
    <mergeCell ref="X19:AA19"/>
    <mergeCell ref="AB19:AC19"/>
    <mergeCell ref="AE19:AI19"/>
    <mergeCell ref="U16:W16"/>
    <mergeCell ref="X16:AA16"/>
    <mergeCell ref="AB16:AC16"/>
    <mergeCell ref="AE16:AI16"/>
    <mergeCell ref="U17:W17"/>
    <mergeCell ref="X17:AA17"/>
    <mergeCell ref="AB17:AC17"/>
    <mergeCell ref="AE17:AI17"/>
    <mergeCell ref="U13:W13"/>
    <mergeCell ref="X13:AA13"/>
    <mergeCell ref="AB13:AC13"/>
    <mergeCell ref="AE13:AI13"/>
    <mergeCell ref="U14:W14"/>
    <mergeCell ref="X14:AA14"/>
    <mergeCell ref="AB14:AC14"/>
    <mergeCell ref="AE14:AI14"/>
    <mergeCell ref="U11:W11"/>
    <mergeCell ref="X11:AA11"/>
    <mergeCell ref="AB11:AC11"/>
    <mergeCell ref="AE11:AI11"/>
    <mergeCell ref="U12:W12"/>
    <mergeCell ref="X12:AA12"/>
    <mergeCell ref="AB12:AC12"/>
    <mergeCell ref="AE12:AI12"/>
    <mergeCell ref="U8:W8"/>
    <mergeCell ref="X8:AA8"/>
    <mergeCell ref="AB8:AC8"/>
    <mergeCell ref="AE8:AI8"/>
    <mergeCell ref="U10:W10"/>
    <mergeCell ref="X10:AA10"/>
    <mergeCell ref="AB10:AC10"/>
    <mergeCell ref="AE10:AI10"/>
    <mergeCell ref="U6:W6"/>
    <mergeCell ref="X6:AA6"/>
    <mergeCell ref="AB6:AC6"/>
    <mergeCell ref="AE6:AI6"/>
    <mergeCell ref="U7:W7"/>
    <mergeCell ref="X7:AA7"/>
    <mergeCell ref="AB7:AC7"/>
    <mergeCell ref="AE7:AI7"/>
    <mergeCell ref="AH1:AJ2"/>
    <mergeCell ref="A3:AJ3"/>
    <mergeCell ref="U5:W5"/>
    <mergeCell ref="X5:AA5"/>
    <mergeCell ref="AB5:AD5"/>
    <mergeCell ref="AE5:AJ5"/>
  </mergeCells>
  <phoneticPr fontId="4"/>
  <dataValidations count="2">
    <dataValidation type="list" allowBlank="1" showInputMessage="1" showErrorMessage="1" sqref="F31:J31" xr:uid="{53F51B0E-3C7E-477E-B2B7-686D5B2F68FB}">
      <formula1>"11月12日,11月26日,12月10日,12月23日,1月14日,1月21日"</formula1>
    </dataValidation>
    <dataValidation type="list" allowBlank="1" showInputMessage="1" showErrorMessage="1" sqref="C34:E34" xr:uid="{85EDD0F8-7A32-423F-A0E5-00A9764259A3}">
      <formula1>"①,②,③,④,⑤,⑥,⑦,⑧"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qualification</vt:lpstr>
      <vt:lpstr>qualification!Print_Area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2024-10-28T07:18:30Z</cp:lastPrinted>
  <dcterms:created xsi:type="dcterms:W3CDTF">2023-10-03T07:33:50Z</dcterms:created>
  <dcterms:modified xsi:type="dcterms:W3CDTF">2024-10-28T09:01:17Z</dcterms:modified>
</cp:coreProperties>
</file>