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E:\DATA_YLPG2\ホームページ\R07\"/>
    </mc:Choice>
  </mc:AlternateContent>
  <xr:revisionPtr revIDLastSave="0" documentId="13_ncr:1_{32FCD8B2-3178-40B5-98B7-5C82545E4625}" xr6:coauthVersionLast="47" xr6:coauthVersionMax="47" xr10:uidLastSave="{00000000-0000-0000-0000-000000000000}"/>
  <bookViews>
    <workbookView xWindow="-120" yWindow="-120" windowWidth="29040" windowHeight="15990" tabRatio="807" xr2:uid="{00000000-000D-0000-FFFF-FFFF00000000}"/>
  </bookViews>
  <sheets>
    <sheet name="報告書(燃焼器具関係) " sheetId="33" r:id="rId1"/>
    <sheet name="報告書(需要開発関係) " sheetId="34" r:id="rId2"/>
    <sheet name="販売事業者様および販売事業所様データ反映シート" sheetId="25" state="hidden" r:id="rId3"/>
  </sheets>
  <definedNames>
    <definedName name="_xlnm.Print_Area" localSheetId="1">'報告書(需要開発関係) '!$A$1:$AS$33</definedName>
    <definedName name="_xlnm.Print_Area" localSheetId="0">'報告書(燃焼器具関係) '!$A$1:$AB$48</definedName>
  </definedNames>
  <calcPr calcId="191029"/>
</workbook>
</file>

<file path=xl/calcChain.xml><?xml version="1.0" encoding="utf-8"?>
<calcChain xmlns="http://schemas.openxmlformats.org/spreadsheetml/2006/main">
  <c r="F7" i="34" l="1"/>
  <c r="DC8" i="25"/>
  <c r="DD8" i="25" s="1"/>
  <c r="DG8" i="25"/>
  <c r="DH8" i="25" s="1"/>
  <c r="DI8" i="25"/>
  <c r="DJ8" i="25" s="1"/>
  <c r="DE8" i="25"/>
  <c r="DF8" i="25" s="1"/>
  <c r="DA8" i="25"/>
  <c r="CZ8" i="25"/>
  <c r="CY8" i="25"/>
  <c r="CX8" i="25"/>
  <c r="CW8" i="25"/>
  <c r="CV8" i="25"/>
  <c r="CU8" i="25"/>
  <c r="CT8" i="25"/>
  <c r="CS8" i="25"/>
  <c r="CR8" i="25"/>
  <c r="CK8" i="25"/>
  <c r="CL8" i="25"/>
  <c r="CI8" i="25"/>
  <c r="CH8" i="25"/>
  <c r="CF8" i="25"/>
  <c r="CE8" i="25"/>
  <c r="BX8" i="25"/>
  <c r="BV8" i="25"/>
  <c r="BU8" i="25"/>
  <c r="BS8" i="25"/>
  <c r="BQ8" i="25"/>
  <c r="BP8" i="25"/>
  <c r="BN8" i="25"/>
  <c r="BL8" i="25"/>
  <c r="BK8" i="25"/>
  <c r="BF8" i="25" l="1"/>
  <c r="BE8" i="25"/>
  <c r="BC8" i="25"/>
  <c r="BB8" i="25"/>
  <c r="AZ8" i="25"/>
  <c r="AY8" i="25"/>
  <c r="AS8" i="25"/>
  <c r="AQ8" i="25"/>
  <c r="AO8" i="25"/>
  <c r="AM8" i="25"/>
  <c r="AK8" i="25"/>
  <c r="AI8" i="25"/>
  <c r="AG8" i="25"/>
  <c r="AF8" i="25"/>
  <c r="AD8" i="25"/>
  <c r="AC8" i="25"/>
  <c r="AB8" i="25"/>
  <c r="Z8" i="25"/>
  <c r="Y8" i="25"/>
  <c r="W8" i="25"/>
  <c r="V8" i="25"/>
  <c r="T8" i="25"/>
  <c r="R8" i="25"/>
  <c r="Q8" i="25"/>
  <c r="O8" i="25"/>
  <c r="N8" i="25"/>
  <c r="M8" i="25"/>
  <c r="I8" i="25"/>
  <c r="G8" i="25"/>
  <c r="E8" i="25"/>
  <c r="B8" i="25"/>
  <c r="C8" i="25"/>
  <c r="D8" i="25" s="1"/>
  <c r="Z40" i="33"/>
  <c r="W40" i="33"/>
  <c r="V40" i="33"/>
  <c r="T40" i="33"/>
  <c r="P41" i="33"/>
  <c r="P40" i="33"/>
  <c r="L41" i="33"/>
  <c r="L40" i="33"/>
  <c r="J40" i="33"/>
  <c r="G40" i="33"/>
  <c r="W8" i="33"/>
  <c r="H15" i="33"/>
  <c r="H18" i="33"/>
  <c r="BH8" i="25" l="1"/>
  <c r="K8" i="25"/>
  <c r="J8" i="25" s="1"/>
  <c r="F8" i="25" l="1"/>
  <c r="H8" i="25"/>
  <c r="DB8" i="25"/>
  <c r="L8" i="25" l="1"/>
  <c r="CO8" i="25"/>
  <c r="CN8" i="25"/>
  <c r="CM8" i="25"/>
  <c r="CJ8" i="25"/>
  <c r="CG8" i="25"/>
  <c r="CC8" i="25"/>
  <c r="CA8" i="25"/>
  <c r="BZ8" i="25"/>
  <c r="BY8" i="25"/>
  <c r="BW8" i="25"/>
  <c r="BT8" i="25"/>
  <c r="BR8" i="25"/>
  <c r="BO8" i="25"/>
  <c r="BM8" i="25"/>
  <c r="BI8" i="25"/>
  <c r="BG8" i="25"/>
  <c r="BD8" i="25"/>
  <c r="BA8" i="25"/>
  <c r="AW8" i="25"/>
  <c r="AU8" i="25"/>
  <c r="AT8" i="25"/>
  <c r="AR8" i="25"/>
  <c r="AP8" i="25"/>
  <c r="AN8" i="25"/>
  <c r="AL8" i="25"/>
  <c r="AJ8" i="25"/>
  <c r="AE8" i="25"/>
  <c r="AA8" i="25"/>
  <c r="X8" i="25"/>
  <c r="S8" i="25"/>
  <c r="P8" i="25"/>
  <c r="AH8" i="25"/>
  <c r="CP8" i="25" l="1"/>
  <c r="AX8" i="25"/>
  <c r="U8" i="25"/>
  <c r="CD8" i="25"/>
  <c r="BJ8" i="25"/>
  <c r="AV8" i="25"/>
  <c r="CB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T_SEYA</author>
  </authors>
  <commentList>
    <comment ref="AK8" authorId="0" shapeId="0" xr:uid="{00000000-0006-0000-0500-000001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O8" authorId="0" shapeId="0" xr:uid="{00000000-0006-0000-0500-000002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S8" authorId="0" shapeId="0" xr:uid="{00000000-0006-0000-0500-000003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<sst xmlns="http://schemas.openxmlformats.org/spreadsheetml/2006/main" count="337" uniqueCount="238">
  <si>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</si>
  <si>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</si>
  <si>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</si>
  <si>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</si>
  <si>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</si>
  <si>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</si>
  <si>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</si>
  <si>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</si>
  <si>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</si>
  <si>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</si>
  <si>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(一社)全国ＬＰガス協会　調査</t>
    <rPh sb="0" eb="12">
      <t>イ</t>
    </rPh>
    <rPh sb="13" eb="15">
      <t>チョウサ</t>
    </rPh>
    <phoneticPr fontId="4"/>
  </si>
  <si>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</si>
  <si>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</si>
  <si>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</si>
  <si>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</si>
  <si>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</si>
  <si>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</si>
  <si>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</si>
  <si>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</si>
  <si>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</si>
  <si>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</si>
  <si>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</si>
  <si>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</si>
  <si>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</si>
  <si>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</si>
  <si>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</si>
  <si>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</si>
  <si>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連動済</t>
    <rPh sb="0" eb="2">
      <t>レンドウ</t>
    </rPh>
    <rPh sb="2" eb="3">
      <t>ズ</t>
    </rPh>
    <phoneticPr fontId="4"/>
  </si>
  <si>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</si>
  <si>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</si>
  <si>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</si>
  <si>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</si>
  <si>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</si>
  <si>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</si>
  <si>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</si>
  <si>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</si>
  <si>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</si>
  <si>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</si>
  <si>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</si>
  <si>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設置不要</t>
    <rPh sb="0" eb="2">
      <t>セッチ</t>
    </rPh>
    <rPh sb="2" eb="4">
      <t>フヨウ</t>
    </rPh>
    <phoneticPr fontId="4"/>
  </si>
  <si>
    <t>①</t>
    <phoneticPr fontId="3"/>
  </si>
  <si>
    <t>②</t>
    <phoneticPr fontId="3"/>
  </si>
  <si>
    <t>販売事業所名</t>
    <phoneticPr fontId="3"/>
  </si>
  <si>
    <t>担当部署名・担当者名</t>
    <rPh sb="0" eb="2">
      <t>タントウ</t>
    </rPh>
    <rPh sb="2" eb="4">
      <t>ブショ</t>
    </rPh>
    <rPh sb="6" eb="9">
      <t>タントウシャ</t>
    </rPh>
    <rPh sb="9" eb="10">
      <t>ナ</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</si>
  <si>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</si>
  <si>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</si>
  <si>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</si>
  <si>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</si>
  <si>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r>
      <t xml:space="preserve">①の内、ガス警報器連動遮断戸数 </t>
    </r>
    <r>
      <rPr>
        <b/>
        <sz val="10"/>
        <rFont val="ＭＳ Ｐゴシック"/>
        <family val="3"/>
        <charset val="128"/>
      </rPr>
      <t>※注１</t>
    </r>
    <rPh sb="2" eb="3">
      <t>ウチ</t>
    </rPh>
    <rPh sb="17" eb="1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</si>
  <si>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</si>
  <si>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</si>
  <si>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</si>
  <si>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</si>
  <si>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</si>
  <si>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</si>
  <si>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</si>
  <si>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</si>
  <si>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</si>
  <si>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</si>
  <si>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t>注：排気筒については、構造的に排気筒の取替えが不可能な場合はＣＯ警報器の設置により交換したものとしてください。</t>
    <phoneticPr fontId="4"/>
  </si>
  <si>
    <t>注：業務用厨房施設とは、業務用施設であって、次の業務用機器（事故報告及び事故届に係る特定消費設備の業務用機種）を設置している施設となります。</t>
    <rPh sb="0" eb="1">
      <t>チュウ</t>
    </rPh>
    <phoneticPr fontId="4"/>
  </si>
  <si>
    <r>
      <t xml:space="preserve">ＧＨＰ
</t>
    </r>
    <r>
      <rPr>
        <b/>
        <sz val="9"/>
        <rFont val="ＭＳ Ｐゴシック"/>
        <family val="3"/>
        <charset val="128"/>
        <scheme val="minor"/>
      </rPr>
      <t>（ＬＰガスヒートポンプ）</t>
    </r>
    <phoneticPr fontId="3"/>
  </si>
  <si>
    <t>集計シート</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</si>
  <si>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</si>
  <si>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</si>
  <si>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</si>
  <si>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</si>
  <si>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</si>
  <si>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</si>
  <si>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</si>
  <si>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</si>
  <si>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</si>
  <si>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</si>
  <si>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</si>
  <si>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</si>
  <si>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</si>
  <si>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No.</t>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</si>
  <si>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</si>
  <si>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</si>
  <si>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</si>
  <si>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</si>
  <si>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</si>
  <si>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</si>
  <si>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</si>
  <si>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</si>
  <si>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</si>
  <si>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</si>
  <si>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</si>
  <si>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</si>
  <si>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</si>
  <si>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</si>
  <si>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</si>
  <si>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</si>
  <si>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</si>
  <si>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</si>
  <si>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</si>
  <si>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</si>
  <si>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</si>
  <si>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</si>
  <si>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</si>
  <si>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</si>
  <si>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</si>
  <si>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</si>
  <si>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</si>
  <si>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</si>
  <si>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</si>
  <si>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</si>
  <si>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</si>
  <si>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</si>
  <si>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</si>
  <si>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</si>
  <si>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</si>
  <si>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</si>
  <si>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</si>
  <si>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</si>
  <si>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</si>
  <si>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</si>
  <si>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</si>
  <si>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</si>
  <si>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</si>
  <si>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</si>
  <si>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</si>
  <si>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</si>
  <si>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</si>
  <si>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</si>
  <si>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</si>
  <si>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</si>
  <si>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</si>
  <si>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</si>
  <si>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</si>
  <si>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</si>
  <si>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</si>
  <si>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</si>
  <si>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</si>
  <si>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</si>
  <si>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</si>
  <si>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</si>
  <si>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</si>
  <si>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</si>
  <si>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</si>
  <si>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</si>
  <si>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</si>
  <si>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</si>
  <si>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設置済</t>
    <phoneticPr fontId="4"/>
  </si>
  <si>
    <t>連動済</t>
    <phoneticPr fontId="4"/>
  </si>
  <si>
    <t>連動不要（屋外）</t>
    <phoneticPr fontId="4"/>
  </si>
  <si>
    <t>①販売台数</t>
    <rPh sb="1" eb="3">
      <t>ハンバイ</t>
    </rPh>
    <rPh sb="3" eb="5">
      <t>ダイスウ</t>
    </rPh>
    <phoneticPr fontId="4"/>
  </si>
  <si>
    <t>設置不要</t>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</si>
  <si>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</si>
  <si>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</si>
  <si>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t>戸</t>
    <rPh sb="0" eb="1">
      <t>コ</t>
    </rPh>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</si>
  <si>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</si>
  <si>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t>低頻度型集中監視システム</t>
    <phoneticPr fontId="3"/>
  </si>
  <si>
    <t>①</t>
    <phoneticPr fontId="3"/>
  </si>
  <si>
    <t>常時監視システム</t>
    <phoneticPr fontId="3"/>
  </si>
  <si>
    <t>②</t>
    <phoneticPr fontId="3"/>
  </si>
  <si>
    <t>１．店頭にガス料金を掲載（料金表を自由に入手（配布）できるようにしている状態を含む）している。
２．ホームページにガス料金を掲載している。
３．店頭及びホームページにガス料金を掲載している。
４．店頭及びホームページにもガス料金を掲載していない。</t>
    <phoneticPr fontId="4"/>
  </si>
  <si>
    <t>令和６年度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</si>
  <si>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令和７年３月末現在</t>
    <rPh sb="0" eb="1">
      <t>レイ</t>
    </rPh>
    <rPh sb="1" eb="2">
      <t>ワ</t>
    </rPh>
    <rPh sb="3" eb="4">
      <t>ネン</t>
    </rPh>
    <rPh sb="5" eb="6">
      <t>ガツ</t>
    </rPh>
    <rPh sb="6" eb="7">
      <t>スエ</t>
    </rPh>
    <rPh sb="7" eb="9">
      <t>ゲンザイ</t>
    </rPh>
    <phoneticPr fontId="4"/>
  </si>
  <si>
    <r>
      <t>２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</si>
  <si>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５　集中監視システム設置戸数（ガスメータに設置されたもの）</t>
    <rPh sb="2" eb="4">
      <t>シュウチュウ</t>
    </rPh>
    <rPh sb="4" eb="6">
      <t>カンシ</t>
    </rPh>
    <rPh sb="10" eb="12">
      <t>セッチ</t>
    </rPh>
    <rPh sb="12" eb="14">
      <t>コスウ</t>
    </rPh>
    <rPh sb="21" eb="23">
      <t>セッチ</t>
    </rPh>
    <phoneticPr fontId="4"/>
  </si>
  <si>
    <t>注：１．②のガス警報器連動遮断には警報器連動自動ガス遮断装置によるものも含めてください。
注：２．②の連動不要（屋外）とは、屋内に燃焼器等がない戸数となります。</t>
    <phoneticPr fontId="4"/>
  </si>
  <si>
    <t>６　安全機器普及状況等</t>
    <phoneticPr fontId="4"/>
  </si>
  <si>
    <r>
      <t>　Ａ　業務用施設　
　　　</t>
    </r>
    <r>
      <rPr>
        <sz val="14"/>
        <rFont val="ＭＳ Ｐゴシック"/>
        <family val="3"/>
        <charset val="128"/>
      </rPr>
      <t>（共同住宅と一般住宅以外）</t>
    </r>
    <rPh sb="3" eb="6">
      <t>ギョウムヨウ</t>
    </rPh>
    <rPh sb="6" eb="8">
      <t>シセツ</t>
    </rPh>
    <phoneticPr fontId="4"/>
  </si>
  <si>
    <t>令和７年３月末現在</t>
    <rPh sb="0" eb="1">
      <t>レイ</t>
    </rPh>
    <rPh sb="1" eb="2">
      <t>ワ</t>
    </rPh>
    <rPh sb="3" eb="4">
      <t>ネン</t>
    </rPh>
    <rPh sb="5" eb="7">
      <t>ガツマツ</t>
    </rPh>
    <rPh sb="7" eb="9">
      <t>ゲンザイ</t>
    </rPh>
    <phoneticPr fontId="3"/>
  </si>
  <si>
    <t>令和６年度
販売台数</t>
    <phoneticPr fontId="3"/>
  </si>
  <si>
    <t>８　ガス料金の公表状況関係</t>
    <rPh sb="4" eb="6">
      <t>リョウキン</t>
    </rPh>
    <rPh sb="7" eb="9">
      <t>コウヒョウ</t>
    </rPh>
    <rPh sb="9" eb="11">
      <t>ジョウキョウ</t>
    </rPh>
    <rPh sb="11" eb="13">
      <t>カンケイ</t>
    </rPh>
    <phoneticPr fontId="4"/>
  </si>
  <si>
    <t>① 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</si>
  <si>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該当する番号</t>
    <rPh sb="0" eb="2">
      <t>ガイトウ</t>
    </rPh>
    <rPh sb="4" eb="6">
      <t>バンゴウ</t>
    </rPh>
    <phoneticPr fontId="3"/>
  </si>
  <si>
    <t>② ホームページにガス料金を掲載している。</t>
    <phoneticPr fontId="3"/>
  </si>
  <si>
    <t>③ 店頭及びホームページにガス料金を掲載している。</t>
    <rPh sb="4" eb="5">
      <t>オヨ</t>
    </rPh>
    <rPh sb="15" eb="17">
      <t>リョウキン</t>
    </rPh>
    <rPh sb="18" eb="20">
      <t>ケイサイ</t>
    </rPh>
    <phoneticPr fontId="3"/>
  </si>
  <si>
    <t>④ 店頭及びホームページにもガス料金を掲載していない。</t>
    <rPh sb="4" eb="5">
      <t>オヨ</t>
    </rPh>
    <rPh sb="16" eb="18">
      <t>リョウキン</t>
    </rPh>
    <phoneticPr fontId="3"/>
  </si>
  <si>
    <t>９　取引の適正化・料金の透明化関係</t>
    <rPh sb="2" eb="4">
      <t>トリヒキ</t>
    </rPh>
    <rPh sb="5" eb="8">
      <t>テキセイカ</t>
    </rPh>
    <rPh sb="9" eb="11">
      <t>リョウキン</t>
    </rPh>
    <rPh sb="12" eb="15">
      <t>トウメイカ</t>
    </rPh>
    <rPh sb="15" eb="17">
      <t>カンケイ</t>
    </rPh>
    <phoneticPr fontId="4"/>
  </si>
  <si>
    <t>下記設問に該当するA～Cに○を付けてください。</t>
    <rPh sb="0" eb="2">
      <t>カキ</t>
    </rPh>
    <rPh sb="2" eb="4">
      <t>セツモン</t>
    </rPh>
    <rPh sb="5" eb="7">
      <t>ガイトウ</t>
    </rPh>
    <rPh sb="15" eb="16">
      <t>ツ</t>
    </rPh>
    <phoneticPr fontId="3"/>
  </si>
  <si>
    <t>① 過大な営業行為(令和６年７月２日以降)</t>
    <rPh sb="2" eb="4">
      <t>カダイ</t>
    </rPh>
    <rPh sb="5" eb="9">
      <t>エイギョウコウイ</t>
    </rPh>
    <rPh sb="10" eb="12">
      <t>レイワ</t>
    </rPh>
    <rPh sb="13" eb="14">
      <t>ネン</t>
    </rPh>
    <rPh sb="15" eb="16">
      <t>ガツ</t>
    </rPh>
    <rPh sb="17" eb="18">
      <t>カ</t>
    </rPh>
    <rPh sb="18" eb="20">
      <t>イコウ</t>
    </rPh>
    <phoneticPr fontId="3"/>
  </si>
  <si>
    <t>Ａ．行っている</t>
    <phoneticPr fontId="3"/>
  </si>
  <si>
    <t>Ｂ．行っていない</t>
    <phoneticPr fontId="3"/>
  </si>
  <si>
    <t>②-1 ＬＰガス料金等の情報提供(令和６年７月２日以降)における賃貸住宅の入居者から直接要請のあった場合</t>
    <rPh sb="8" eb="10">
      <t>リョウキン</t>
    </rPh>
    <rPh sb="10" eb="11">
      <t>トウ</t>
    </rPh>
    <rPh sb="12" eb="16">
      <t>ジョウホウテイキョウ</t>
    </rPh>
    <rPh sb="17" eb="19">
      <t>レイワ</t>
    </rPh>
    <rPh sb="20" eb="21">
      <t>ネン</t>
    </rPh>
    <rPh sb="22" eb="23">
      <t>ガツ</t>
    </rPh>
    <rPh sb="24" eb="25">
      <t>カ</t>
    </rPh>
    <rPh sb="25" eb="27">
      <t>イコウ</t>
    </rPh>
    <rPh sb="32" eb="34">
      <t>チンタイ</t>
    </rPh>
    <rPh sb="34" eb="36">
      <t>ジュウタク</t>
    </rPh>
    <rPh sb="37" eb="40">
      <t>ニュウキョシャ</t>
    </rPh>
    <rPh sb="42" eb="44">
      <t>チョクセツ</t>
    </rPh>
    <rPh sb="44" eb="46">
      <t>ヨウセイ</t>
    </rPh>
    <rPh sb="50" eb="52">
      <t>バアイ</t>
    </rPh>
    <phoneticPr fontId="3"/>
  </si>
  <si>
    <t>Ａ．対応している</t>
    <phoneticPr fontId="3"/>
  </si>
  <si>
    <t>Ｂ．対応できていない</t>
    <phoneticPr fontId="3"/>
  </si>
  <si>
    <t>②-2 　　　　　　　　　　　　　　　　　　　　　〃　　　　　　　　　　　　　　 不動産関係者を通じた情報提供の実施</t>
    <rPh sb="41" eb="44">
      <t>フドウサン</t>
    </rPh>
    <rPh sb="44" eb="46">
      <t>カンケイ</t>
    </rPh>
    <rPh sb="46" eb="47">
      <t>シャ</t>
    </rPh>
    <rPh sb="48" eb="49">
      <t>ツウ</t>
    </rPh>
    <rPh sb="51" eb="55">
      <t>ジョウホウテイキョウ</t>
    </rPh>
    <rPh sb="56" eb="58">
      <t>ジッシ</t>
    </rPh>
    <phoneticPr fontId="3"/>
  </si>
  <si>
    <t>Ｂ．一部行っていない</t>
    <phoneticPr fontId="3"/>
  </si>
  <si>
    <t>Ｃ．行っていない</t>
    <phoneticPr fontId="3"/>
  </si>
  <si>
    <t>Ａ．全消費者実施済</t>
    <phoneticPr fontId="3"/>
  </si>
  <si>
    <t>Ｂ．一部未実施</t>
    <phoneticPr fontId="3"/>
  </si>
  <si>
    <t>Ｃ．全て未実施</t>
    <phoneticPr fontId="3"/>
  </si>
  <si>
    <r>
      <rPr>
        <b/>
        <sz val="18"/>
        <rFont val="ＭＳ Ｐゴシック"/>
        <family val="3"/>
        <charset val="128"/>
      </rPr>
      <t>　Ｂ　共同住宅　</t>
    </r>
    <r>
      <rPr>
        <b/>
        <sz val="16"/>
        <rFont val="ＭＳ Ｐゴシック"/>
        <family val="3"/>
        <charset val="128"/>
      </rPr>
      <t xml:space="preserve">
　　　</t>
    </r>
    <r>
      <rPr>
        <sz val="14"/>
        <rFont val="ＭＳ Ｐゴシック"/>
        <family val="3"/>
        <charset val="128"/>
      </rPr>
      <t>（同一建築物内に3世帯以上入居する構造のもの）</t>
    </r>
    <rPh sb="3" eb="5">
      <t>キョウドウ</t>
    </rPh>
    <rPh sb="5" eb="7">
      <t>ジュウタク</t>
    </rPh>
    <phoneticPr fontId="4"/>
  </si>
  <si>
    <r>
      <t xml:space="preserve">(設置不要戸数)
</t>
    </r>
    <r>
      <rPr>
        <b/>
        <sz val="11"/>
        <rFont val="ＭＳ Ｐゴシック"/>
        <family val="3"/>
        <charset val="128"/>
      </rPr>
      <t>※注２．３</t>
    </r>
    <phoneticPr fontId="4"/>
  </si>
  <si>
    <r>
      <t xml:space="preserve">(設置不要戸数)
</t>
    </r>
    <r>
      <rPr>
        <b/>
        <sz val="11"/>
        <rFont val="ＭＳ Ｐゴシック"/>
        <family val="3"/>
        <charset val="128"/>
      </rPr>
      <t>※注２．３</t>
    </r>
    <rPh sb="1" eb="3">
      <t>セッチ</t>
    </rPh>
    <rPh sb="3" eb="5">
      <t>フヨウ</t>
    </rPh>
    <rPh sb="5" eb="7">
      <t>コスウ</t>
    </rPh>
    <rPh sb="10" eb="11">
      <t>チュウ</t>
    </rPh>
    <phoneticPr fontId="4"/>
  </si>
  <si>
    <t>内、製造年から
７年交換のタイプは７年
１０年交換のタイプは１０年
を経過した施設数</t>
    <rPh sb="0" eb="1">
      <t>ウチ</t>
    </rPh>
    <phoneticPr fontId="4"/>
  </si>
  <si>
    <r>
      <t xml:space="preserve">設置施設数
</t>
    </r>
    <r>
      <rPr>
        <b/>
        <sz val="11"/>
        <rFont val="ＭＳ Ｐゴシック"/>
        <family val="3"/>
        <charset val="128"/>
      </rPr>
      <t>※注１．６</t>
    </r>
    <rPh sb="0" eb="2">
      <t>セッチ</t>
    </rPh>
    <rPh sb="2" eb="5">
      <t>シセツスウ</t>
    </rPh>
    <rPh sb="7" eb="8">
      <t>チュウ</t>
    </rPh>
    <phoneticPr fontId="4"/>
  </si>
  <si>
    <r>
      <t xml:space="preserve">設置済戸数
</t>
    </r>
    <r>
      <rPr>
        <b/>
        <sz val="11"/>
        <rFont val="ＭＳ Ｐゴシック"/>
        <family val="3"/>
        <charset val="128"/>
      </rPr>
      <t>※注１．４</t>
    </r>
    <rPh sb="0" eb="2">
      <t>セッチ</t>
    </rPh>
    <rPh sb="2" eb="3">
      <t>ズ</t>
    </rPh>
    <rPh sb="3" eb="5">
      <t>コスウ</t>
    </rPh>
    <phoneticPr fontId="4"/>
  </si>
  <si>
    <r>
      <t xml:space="preserve">設置済戸数
</t>
    </r>
    <r>
      <rPr>
        <b/>
        <sz val="11"/>
        <rFont val="ＭＳ Ｐゴシック"/>
        <family val="3"/>
        <charset val="128"/>
      </rPr>
      <t>※注１．３．４</t>
    </r>
    <rPh sb="0" eb="2">
      <t>セッチ</t>
    </rPh>
    <rPh sb="2" eb="3">
      <t>ズ</t>
    </rPh>
    <rPh sb="3" eb="5">
      <t>コスウ</t>
    </rPh>
    <phoneticPr fontId="4"/>
  </si>
  <si>
    <r>
      <t xml:space="preserve">設置済戸数
</t>
    </r>
    <r>
      <rPr>
        <b/>
        <sz val="11"/>
        <rFont val="ＭＳ Ｐゴシック"/>
        <family val="3"/>
        <charset val="128"/>
      </rPr>
      <t>※注１．４．５</t>
    </r>
    <rPh sb="0" eb="2">
      <t>セッチ</t>
    </rPh>
    <rPh sb="2" eb="3">
      <t>ズ</t>
    </rPh>
    <rPh sb="3" eb="5">
      <t>コスウ</t>
    </rPh>
    <rPh sb="7" eb="8">
      <t>チュウ</t>
    </rPh>
    <phoneticPr fontId="4"/>
  </si>
  <si>
    <r>
      <t>上記①以外の集中監視システム（低頻度型集中監視システム）</t>
    </r>
    <r>
      <rPr>
        <b/>
        <sz val="11"/>
        <rFont val="ＭＳ Ｐゴシック"/>
        <family val="3"/>
        <charset val="128"/>
      </rPr>
      <t>※注２.３</t>
    </r>
    <phoneticPr fontId="3"/>
  </si>
  <si>
    <r>
      <rPr>
        <b/>
        <sz val="16"/>
        <rFont val="ＭＳ Ｐゴシック"/>
        <family val="3"/>
        <charset val="128"/>
      </rPr>
      <t>連動不要（屋外）</t>
    </r>
    <r>
      <rPr>
        <b/>
        <sz val="11"/>
        <rFont val="ＭＳ Ｐゴシック"/>
        <family val="3"/>
        <charset val="128"/>
      </rPr>
      <t>※注２</t>
    </r>
    <rPh sb="0" eb="2">
      <t>レンドウ</t>
    </rPh>
    <rPh sb="2" eb="4">
      <t>フヨウ</t>
    </rPh>
    <rPh sb="5" eb="7">
      <t>オクガイ</t>
    </rPh>
    <rPh sb="9" eb="10">
      <t>チュウ</t>
    </rPh>
    <phoneticPr fontId="4"/>
  </si>
  <si>
    <r>
      <t xml:space="preserve">第１号又は第２号認定販売事業者制度の認定を受けられる条件を満たしている
集中監視システム（常時監視システム）
</t>
    </r>
    <r>
      <rPr>
        <b/>
        <sz val="11"/>
        <rFont val="ＭＳ Ｐゴシック"/>
        <family val="3"/>
        <charset val="128"/>
      </rPr>
      <t>認定販売事業者を取得をしているかは問いません。※注１．３</t>
    </r>
    <phoneticPr fontId="3"/>
  </si>
  <si>
    <t>４　業務用施設のＳＢ（ＥＢ）メータ設置先におけるガス警報器連動遮断の状況</t>
    <phoneticPr fontId="3"/>
  </si>
  <si>
    <r>
      <rPr>
        <b/>
        <sz val="16"/>
        <rFont val="ＭＳ Ｐゴシック"/>
        <family val="3"/>
        <charset val="128"/>
      </rPr>
      <t>排気筒</t>
    </r>
    <r>
      <rPr>
        <b/>
        <sz val="13"/>
        <rFont val="ＭＳ Ｐゴシック"/>
        <family val="3"/>
        <charset val="128"/>
      </rPr>
      <t>(ＣＦ式、ＦＥ式、ＦＦ式及びＢＦ式の湯沸器、給湯器、風呂釜の排気筒で、材料の不適合など法令等に適合しないもの)</t>
    </r>
    <r>
      <rPr>
        <b/>
        <sz val="12"/>
        <rFont val="ＭＳ Ｐゴシック"/>
        <family val="3"/>
        <charset val="128"/>
      </rPr>
      <t>　</t>
    </r>
    <r>
      <rPr>
        <b/>
        <sz val="11"/>
        <rFont val="ＭＳ Ｐゴシック"/>
        <family val="3"/>
        <charset val="128"/>
      </rPr>
      <t>※注</t>
    </r>
    <phoneticPr fontId="4"/>
  </si>
  <si>
    <t>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</si>
  <si>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 xml:space="preserve">①の内、法定周知以外の周知を行った施設数
</t>
    </r>
    <r>
      <rPr>
        <b/>
        <sz val="14"/>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</si>
  <si>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r>
      <t>業務用厨房施設数（下記の定義を十分確認してください）　</t>
    </r>
    <r>
      <rPr>
        <b/>
        <sz val="11"/>
        <rFont val="ＭＳ Ｐゴシック"/>
        <family val="3"/>
        <charset val="128"/>
      </rPr>
      <t>※注</t>
    </r>
    <rPh sb="0" eb="3">
      <t>ギョウムヨウ</t>
    </rPh>
    <rPh sb="3" eb="5">
      <t>チュウボウ</t>
    </rPh>
    <rPh sb="5" eb="7">
      <t>シセツ</t>
    </rPh>
    <rPh sb="7" eb="8">
      <t>カズ</t>
    </rPh>
    <rPh sb="28" eb="29">
      <t>チュウ</t>
    </rPh>
    <phoneticPr fontId="4"/>
  </si>
  <si>
    <t>３　業務用厨房施設に対するＣＯ中毒事故防止対策状況</t>
  </si>
  <si>
    <r>
      <t xml:space="preserve">Ｂ　共同住宅
</t>
    </r>
    <r>
      <rPr>
        <b/>
        <sz val="14"/>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</si>
  <si>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消費者戸数 </t>
    </r>
    <r>
      <rPr>
        <b/>
        <sz val="11"/>
        <rFont val="ＭＳ Ｐゴシック"/>
        <family val="3"/>
        <charset val="128"/>
      </rPr>
      <t xml:space="preserve">※注
</t>
    </r>
    <r>
      <rPr>
        <b/>
        <sz val="12"/>
        <rFont val="ＭＳ Ｐゴシック"/>
        <family val="3"/>
        <charset val="128"/>
      </rPr>
      <t>（キャンプ・屋台等の質量販売、閉栓消費者(空家を含む)は除きます。
(以下同じ)）</t>
    </r>
    <rPh sb="7" eb="8">
      <t>チュウ</t>
    </rPh>
    <phoneticPr fontId="4"/>
  </si>
  <si>
    <t>１　事業所の概要</t>
    <rPh sb="2" eb="5">
      <t>ジギョウショ</t>
    </rPh>
    <rPh sb="6" eb="8">
      <t>ガイヨウ</t>
    </rPh>
    <phoneticPr fontId="4"/>
  </si>
  <si>
    <t>土</t>
    <rPh sb="0" eb="1">
      <t>ツチ</t>
    </rPh>
    <phoneticPr fontId="3"/>
  </si>
  <si>
    <r>
      <t>③ 三部料金制(令和７年４月２日)の状況　　</t>
    </r>
    <r>
      <rPr>
        <b/>
        <u/>
        <sz val="11"/>
        <rFont val="ＭＳ Ｐゴシック"/>
        <family val="3"/>
        <charset val="128"/>
        <scheme val="minor"/>
      </rPr>
      <t>※本設問のみ４月２日の状況をA～Cに○を付けてください。</t>
    </r>
    <rPh sb="2" eb="6">
      <t>サンブリョウキン</t>
    </rPh>
    <rPh sb="6" eb="7">
      <t>セイ</t>
    </rPh>
    <rPh sb="8" eb="10">
      <t>レイワ</t>
    </rPh>
    <rPh sb="11" eb="12">
      <t>ネン</t>
    </rPh>
    <rPh sb="13" eb="14">
      <t>ガツ</t>
    </rPh>
    <rPh sb="15" eb="16">
      <t>カ</t>
    </rPh>
    <rPh sb="18" eb="20">
      <t>ジョウキョウ</t>
    </rPh>
    <rPh sb="23" eb="24">
      <t>ホン</t>
    </rPh>
    <rPh sb="24" eb="26">
      <t>セツモン</t>
    </rPh>
    <rPh sb="29" eb="30">
      <t>ガツ</t>
    </rPh>
    <rPh sb="31" eb="32">
      <t>カ</t>
    </rPh>
    <rPh sb="33" eb="35">
      <t>ジョウキョウ</t>
    </rPh>
    <rPh sb="42" eb="43">
      <t>ツ</t>
    </rPh>
    <phoneticPr fontId="3"/>
  </si>
  <si>
    <t>下記の中から該当する番号を１つ選択し記入してください。</t>
    <rPh sb="0" eb="2">
      <t>カキ</t>
    </rPh>
    <rPh sb="3" eb="4">
      <t>ナカ</t>
    </rPh>
    <rPh sb="6" eb="8">
      <t>ガイトウ</t>
    </rPh>
    <rPh sb="10" eb="12">
      <t>バンゴウ</t>
    </rPh>
    <rPh sb="15" eb="17">
      <t>センタク</t>
    </rPh>
    <rPh sb="18" eb="20">
      <t>キニュウ</t>
    </rPh>
    <phoneticPr fontId="3"/>
  </si>
  <si>
    <t>注：取替台数とは、非エコジョーズ給湯器からエコジョーズ給湯器、エネファーム、ハイブリッド給湯器へ変更した台数を記載してください。</t>
    <rPh sb="2" eb="4">
      <t>トリカエ</t>
    </rPh>
    <rPh sb="4" eb="6">
      <t>ダイスウ</t>
    </rPh>
    <rPh sb="9" eb="10">
      <t>ヒ</t>
    </rPh>
    <rPh sb="16" eb="19">
      <t>キュウトウキ</t>
    </rPh>
    <rPh sb="27" eb="30">
      <t>キュウトウキ</t>
    </rPh>
    <rPh sb="44" eb="47">
      <t>キュウトウキ</t>
    </rPh>
    <rPh sb="48" eb="50">
      <t>ヘンコウ</t>
    </rPh>
    <rPh sb="52" eb="54">
      <t>ダイスウ</t>
    </rPh>
    <rPh sb="55" eb="57">
      <t>キサイ</t>
    </rPh>
    <phoneticPr fontId="3"/>
  </si>
  <si>
    <r>
      <t xml:space="preserve">①の内、非エコジョーズ機器からの取替台数　
</t>
    </r>
    <r>
      <rPr>
        <b/>
        <sz val="10"/>
        <rFont val="ＭＳ Ｐゴシック"/>
        <family val="3"/>
        <charset val="128"/>
        <scheme val="minor"/>
      </rPr>
      <t>※注</t>
    </r>
    <rPh sb="2" eb="3">
      <t>ウチ</t>
    </rPh>
    <rPh sb="18" eb="20">
      <t>ダイスウ</t>
    </rPh>
    <rPh sb="23" eb="24">
      <t>チュウ</t>
    </rPh>
    <phoneticPr fontId="3"/>
  </si>
  <si>
    <t>７　需要開発関係</t>
    <rPh sb="2" eb="4">
      <t>ジュヨウ</t>
    </rPh>
    <rPh sb="4" eb="6">
      <t>カイハツ</t>
    </rPh>
    <rPh sb="6" eb="8">
      <t>カンケイ</t>
    </rPh>
    <phoneticPr fontId="3"/>
  </si>
  <si>
    <t>令和６年度　需要開発推進取組状況等調査報告書(2/2)</t>
    <rPh sb="0" eb="1">
      <t>レイ</t>
    </rPh>
    <rPh sb="1" eb="2">
      <t>ワ</t>
    </rPh>
    <rPh sb="3" eb="5">
      <t>ネンド</t>
    </rPh>
    <rPh sb="5" eb="7">
      <t>ヘイネンド</t>
    </rPh>
    <rPh sb="6" eb="8">
      <t>ジュヨウ</t>
    </rPh>
    <rPh sb="8" eb="10">
      <t>カイハツ</t>
    </rPh>
    <rPh sb="10" eb="12">
      <t>スイシン</t>
    </rPh>
    <rPh sb="12" eb="14">
      <t>トリクミ</t>
    </rPh>
    <rPh sb="14" eb="16">
      <t>ジョウキョウ</t>
    </rPh>
    <rPh sb="16" eb="17">
      <t>トウ</t>
    </rPh>
    <rPh sb="17" eb="19">
      <t>チョウサ</t>
    </rPh>
    <rPh sb="19" eb="22">
      <t>ホウコクショ</t>
    </rPh>
    <phoneticPr fontId="3"/>
  </si>
  <si>
    <t>１～６ 保安関係</t>
    <rPh sb="4" eb="6">
      <t>ホアン</t>
    </rPh>
    <rPh sb="6" eb="8">
      <t>カンケイ</t>
    </rPh>
    <phoneticPr fontId="4"/>
  </si>
  <si>
    <t>令和６年度「安全機器普及状況及び需要開発推進運動等」調査報告書</t>
    <rPh sb="0" eb="1">
      <t>レイ</t>
    </rPh>
    <rPh sb="1" eb="2">
      <t>ワ</t>
    </rPh>
    <rPh sb="16" eb="18">
      <t>ジュヨウ</t>
    </rPh>
    <rPh sb="18" eb="20">
      <t>カイハツ</t>
    </rPh>
    <rPh sb="20" eb="22">
      <t>スイシン</t>
    </rPh>
    <phoneticPr fontId="4"/>
  </si>
  <si>
    <t>２　燃焼器具等未交換数</t>
    <rPh sb="2" eb="4">
      <t>ネンショウ</t>
    </rPh>
    <rPh sb="4" eb="6">
      <t>キグ</t>
    </rPh>
    <rPh sb="6" eb="7">
      <t>トウ</t>
    </rPh>
    <rPh sb="7" eb="8">
      <t>ミ</t>
    </rPh>
    <rPh sb="8" eb="10">
      <t>コウカン</t>
    </rPh>
    <rPh sb="10" eb="11">
      <t>スウ</t>
    </rPh>
    <phoneticPr fontId="4"/>
  </si>
  <si>
    <t>３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</si>
  <si>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４　業務用施設のＳＢ（ＥＢ）メータ設置先におけるガス警報器連動遮断の状況</t>
    <phoneticPr fontId="4"/>
  </si>
  <si>
    <t>５　集中監視システム設置戸数</t>
    <rPh sb="2" eb="4">
      <t>シュウチュウ</t>
    </rPh>
    <rPh sb="4" eb="6">
      <t>カンシ</t>
    </rPh>
    <rPh sb="10" eb="12">
      <t>セッチ</t>
    </rPh>
    <rPh sb="12" eb="14">
      <t>コスウ</t>
    </rPh>
    <phoneticPr fontId="4"/>
  </si>
  <si>
    <t>７　需要開発推進運動関係</t>
    <rPh sb="6" eb="8">
      <t>スイシン</t>
    </rPh>
    <rPh sb="8" eb="10">
      <t>ウンドウ</t>
    </rPh>
    <phoneticPr fontId="4"/>
  </si>
  <si>
    <t>８　ガス料金の公表状況関係</t>
    <phoneticPr fontId="4"/>
  </si>
  <si>
    <t>９　取引の適正化・料金の透明化関係</t>
    <phoneticPr fontId="4"/>
  </si>
  <si>
    <t>① 過大な営業行為
(令和６年７月２日以降)</t>
    <phoneticPr fontId="4"/>
  </si>
  <si>
    <t>②-1 ＬＰガス料金等の情報提供(令和６年７月２日以降)における賃貸住宅の入居者から直接要請のあった場合</t>
    <phoneticPr fontId="3"/>
  </si>
  <si>
    <t xml:space="preserve">Ａ．行っている
Ｂ．行っていない
</t>
    <rPh sb="2" eb="3">
      <t>オコナ</t>
    </rPh>
    <rPh sb="10" eb="11">
      <t>オコナ</t>
    </rPh>
    <phoneticPr fontId="3"/>
  </si>
  <si>
    <t>Ａ．対応している
Ｂ．対応できていない</t>
    <rPh sb="2" eb="4">
      <t>タイオウ</t>
    </rPh>
    <rPh sb="11" eb="13">
      <t>タイオウ</t>
    </rPh>
    <phoneticPr fontId="3"/>
  </si>
  <si>
    <t>Ａ．行っている
Ｂ．一部行っていない
Ｃ. 行っていない</t>
    <rPh sb="10" eb="12">
      <t>イチブ</t>
    </rPh>
    <rPh sb="22" eb="23">
      <t>オコナ</t>
    </rPh>
    <phoneticPr fontId="3"/>
  </si>
  <si>
    <t>Ａ．全消費者実施済
Ｂ．一部未実施
Ｃ. 全て未実施</t>
    <rPh sb="2" eb="6">
      <t>ゼンショウヒシャ</t>
    </rPh>
    <rPh sb="6" eb="9">
      <t>ジッシズ</t>
    </rPh>
    <rPh sb="12" eb="14">
      <t>イチブ</t>
    </rPh>
    <rPh sb="14" eb="17">
      <t>ミジッシ</t>
    </rPh>
    <rPh sb="21" eb="22">
      <t>スベ</t>
    </rPh>
    <rPh sb="23" eb="26">
      <t>ミジッシ</t>
    </rPh>
    <phoneticPr fontId="3"/>
  </si>
  <si>
    <t>②-2 ＬＰガス料金等の情報提供(令和６年７月２日以降)における不動産関係者を通じた情報提供の実施</t>
    <phoneticPr fontId="3"/>
  </si>
  <si>
    <t>③ 三部料金制
(令和７年４月２日)の状況</t>
    <phoneticPr fontId="3"/>
  </si>
  <si>
    <t>②非エコジョーズ機器からの
取替台数</t>
    <phoneticPr fontId="3"/>
  </si>
  <si>
    <t>①．販売事業所名</t>
    <phoneticPr fontId="4"/>
  </si>
  <si>
    <t>②．監督官庁
　の所管区分</t>
    <phoneticPr fontId="4"/>
  </si>
  <si>
    <t>③．消費者戸数</t>
    <phoneticPr fontId="4"/>
  </si>
  <si>
    <r>
      <rPr>
        <u/>
        <sz val="11"/>
        <rFont val="ＭＳ Ｐゴシック"/>
        <family val="3"/>
        <charset val="128"/>
      </rPr>
      <t>①</t>
    </r>
    <r>
      <rPr>
        <sz val="11"/>
        <rFont val="ＭＳ Ｐゴシック"/>
        <family val="3"/>
        <charset val="128"/>
      </rPr>
      <t xml:space="preserve">
業務用施設</t>
    </r>
    <rPh sb="2" eb="5">
      <t>ギョウムヨウ</t>
    </rPh>
    <rPh sb="5" eb="7">
      <t>シセツ</t>
    </rPh>
    <phoneticPr fontId="4"/>
  </si>
  <si>
    <r>
      <rPr>
        <u/>
        <sz val="11"/>
        <rFont val="ＭＳ Ｐゴシック"/>
        <family val="3"/>
        <charset val="128"/>
      </rPr>
      <t>②</t>
    </r>
    <r>
      <rPr>
        <sz val="11"/>
        <rFont val="ＭＳ Ｐゴシック"/>
        <family val="3"/>
        <charset val="128"/>
      </rPr>
      <t xml:space="preserve">
共同住宅</t>
    </r>
    <rPh sb="2" eb="4">
      <t>キョウドウ</t>
    </rPh>
    <rPh sb="4" eb="6">
      <t>ジュウタク</t>
    </rPh>
    <phoneticPr fontId="4"/>
  </si>
  <si>
    <r>
      <rPr>
        <u/>
        <sz val="11"/>
        <rFont val="ＭＳ Ｐゴシック"/>
        <family val="3"/>
        <charset val="128"/>
      </rPr>
      <t>③</t>
    </r>
    <r>
      <rPr>
        <sz val="11"/>
        <rFont val="ＭＳ Ｐゴシック"/>
        <family val="3"/>
        <charset val="128"/>
      </rPr>
      <t xml:space="preserve">
一般住宅</t>
    </r>
    <rPh sb="2" eb="4">
      <t>イッパン</t>
    </rPh>
    <rPh sb="4" eb="6">
      <t>ジュウタク</t>
    </rPh>
    <phoneticPr fontId="4"/>
  </si>
  <si>
    <r>
      <t>A=</t>
    </r>
    <r>
      <rPr>
        <u/>
        <sz val="11"/>
        <rFont val="ＭＳ Ｐゴシック"/>
        <family val="3"/>
        <charset val="128"/>
      </rPr>
      <t>①</t>
    </r>
    <r>
      <rPr>
        <sz val="11"/>
        <rFont val="ＭＳ Ｐゴシック"/>
        <family val="3"/>
        <charset val="128"/>
      </rPr>
      <t>+</t>
    </r>
    <r>
      <rPr>
        <u/>
        <sz val="11"/>
        <rFont val="ＭＳ Ｐゴシック"/>
        <family val="3"/>
        <charset val="128"/>
      </rPr>
      <t>②</t>
    </r>
    <r>
      <rPr>
        <sz val="11"/>
        <rFont val="ＭＳ Ｐゴシック"/>
        <family val="3"/>
        <charset val="128"/>
      </rPr>
      <t>+</t>
    </r>
    <r>
      <rPr>
        <u/>
        <sz val="11"/>
        <rFont val="ＭＳ Ｐゴシック"/>
        <family val="3"/>
        <charset val="128"/>
      </rPr>
      <t>③</t>
    </r>
    <r>
      <rPr>
        <sz val="11"/>
        <rFont val="ＭＳ Ｐゴシック"/>
        <family val="3"/>
        <charset val="128"/>
      </rPr>
      <t xml:space="preserve">
</t>
    </r>
    <r>
      <rPr>
        <sz val="11"/>
        <color theme="1"/>
        <rFont val="ＭＳ Ｐゴシック"/>
        <family val="2"/>
        <charset val="128"/>
        <scheme val="minor"/>
      </rPr>
      <t>合計</t>
    </r>
    <rPh sb="8" eb="10">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</si>
</sst>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5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10"/>
      <name val="ＭＳ Ｐゴシック"/>
      <family val="3"/>
      <charset val="128"/>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sz val="22"/>
      <name val="ＭＳ Ｐゴシック"/>
      <family val="3"/>
      <charset val="128"/>
    </font>
    <font>
      <sz val="13"/>
      <name val="ＭＳ Ｐゴシック"/>
      <family val="3"/>
      <charset val="128"/>
    </font>
    <font>
      <b/>
      <sz val="15"/>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sz val="14"/>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i/>
      <sz val="24"/>
      <name val="ＭＳ Ｐゴシック"/>
      <family val="3"/>
      <charset val="128"/>
      <scheme val="minor"/>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b/>
      <sz val="12"/>
      <name val="ＭＳ Ｐゴシック"/>
      <family val="3"/>
      <charset val="128"/>
      <scheme val="major"/>
    </font>
    <font>
      <sz val="14"/>
      <name val="ＭＳ Ｐゴシック"/>
      <family val="3"/>
      <charset val="128"/>
      <scheme val="major"/>
    </font>
    <font>
      <sz val="11"/>
      <name val="ＭＳ Ｐゴシック"/>
      <family val="3"/>
      <charset val="128"/>
      <scheme val="major"/>
    </font>
    <font>
      <b/>
      <u/>
      <sz val="11"/>
      <name val="ＭＳ Ｐゴシック"/>
      <family val="3"/>
      <charset val="128"/>
      <scheme val="minor"/>
    </font>
    <font>
      <b/>
      <sz val="13.5"/>
      <name val="ＭＳ Ｐゴシック"/>
      <family val="3"/>
      <charset val="128"/>
    </font>
    <font>
      <sz val="20"/>
      <name val="ＭＳ Ｐゴシック"/>
      <family val="3"/>
      <charset val="128"/>
    </font>
    <font>
      <sz val="22"/>
      <name val="ＭＳ Ｐゴシック"/>
      <family val="3"/>
      <charset val="128"/>
    </font>
    <font>
      <sz val="26"/>
      <name val="ＭＳ Ｐゴシック"/>
      <family val="3"/>
      <charset val="128"/>
    </font>
    <font>
      <b/>
      <sz val="20"/>
      <name val="ＭＳ Ｐゴシック"/>
      <family val="3"/>
      <charset val="128"/>
      <scheme val="minor"/>
    </font>
    <font>
      <u/>
      <sz val="11"/>
      <name val="ＭＳ Ｐゴシック"/>
      <family val="3"/>
      <charset val="128"/>
    </font>
    <font>
      <b/>
      <sz val="20"/>
      <name val="BIZ UDPゴシック"/>
      <family val="3"/>
      <charset val="128"/>
    </font>
  </fonts>
  <fills count="13">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bgColor indexed="64"/>
      </patternFill>
    </fill>
  </fills>
  <borders count="209">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right style="dotted">
        <color indexed="64"/>
      </right>
      <top style="medium">
        <color indexed="64"/>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diagonalUp="1">
      <left/>
      <right style="thick">
        <color indexed="64"/>
      </right>
      <top/>
      <bottom style="thick">
        <color indexed="64"/>
      </bottom>
      <diagonal style="thin">
        <color indexed="64"/>
      </diagonal>
    </border>
    <border diagonalUp="1">
      <left/>
      <right/>
      <top/>
      <bottom style="thick">
        <color indexed="64"/>
      </bottom>
      <diagonal style="thin">
        <color indexed="64"/>
      </diagonal>
    </border>
    <border diagonalUp="1">
      <left style="thin">
        <color indexed="64"/>
      </left>
      <right/>
      <top/>
      <bottom style="thick">
        <color indexed="64"/>
      </bottom>
      <diagonal style="thin">
        <color indexed="64"/>
      </diagonal>
    </border>
    <border diagonalUp="1">
      <left/>
      <right style="thin">
        <color indexed="64"/>
      </right>
      <top/>
      <bottom style="thick">
        <color indexed="64"/>
      </bottom>
      <diagonal style="thin">
        <color indexed="64"/>
      </diagonal>
    </border>
    <border diagonalUp="1">
      <left style="medium">
        <color indexed="64"/>
      </left>
      <right/>
      <top/>
      <bottom style="thick">
        <color indexed="64"/>
      </bottom>
      <diagonal style="thin">
        <color indexed="64"/>
      </diagonal>
    </border>
    <border diagonalUp="1">
      <left/>
      <right style="thick">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736">
    <xf numFmtId="0" fontId="0" fillId="0" borderId="0" xfId="0">
      <alignment vertical="center"/>
    </xf>
    <xf numFmtId="0" fontId="9" fillId="0" borderId="0" xfId="2" applyFont="1" applyAlignment="1">
      <alignment vertical="center" wrapText="1"/>
    </xf>
    <xf numFmtId="0" fontId="2" fillId="0" borderId="0" xfId="2"/>
    <xf numFmtId="0" fontId="11" fillId="0" borderId="0" xfId="2" applyFont="1" applyAlignment="1">
      <alignment horizontal="right" vertical="top"/>
    </xf>
    <xf numFmtId="0" fontId="12" fillId="0" borderId="0" xfId="2" applyFont="1"/>
    <xf numFmtId="0" fontId="11" fillId="0" borderId="0" xfId="2" applyFont="1" applyAlignment="1">
      <alignment horizontal="right" vertical="center"/>
    </xf>
    <xf numFmtId="0" fontId="6" fillId="0" borderId="0" xfId="2" applyFont="1"/>
    <xf numFmtId="0" fontId="15" fillId="0" borderId="7" xfId="2" applyFont="1" applyBorder="1" applyAlignment="1">
      <alignment vertical="center"/>
    </xf>
    <xf numFmtId="0" fontId="15" fillId="0" borderId="5" xfId="2" applyFont="1" applyBorder="1" applyAlignment="1">
      <alignment vertical="center"/>
    </xf>
    <xf numFmtId="0" fontId="7" fillId="0" borderId="10" xfId="2" applyFont="1" applyBorder="1" applyAlignment="1">
      <alignment horizontal="left" vertical="center"/>
    </xf>
    <xf numFmtId="0" fontId="2" fillId="0" borderId="10" xfId="2" applyBorder="1"/>
    <xf numFmtId="0" fontId="11" fillId="0" borderId="10" xfId="2" applyFont="1" applyBorder="1" applyAlignment="1">
      <alignment horizontal="center" vertical="center" wrapText="1"/>
    </xf>
    <xf numFmtId="0" fontId="2" fillId="0" borderId="0" xfId="2" applyAlignment="1">
      <alignment vertical="top"/>
    </xf>
    <xf numFmtId="0" fontId="2" fillId="0" borderId="0" xfId="2" applyAlignment="1">
      <alignment vertical="center"/>
    </xf>
    <xf numFmtId="0" fontId="5" fillId="0" borderId="0" xfId="2" quotePrefix="1" applyFont="1" applyAlignment="1">
      <alignment vertical="center"/>
    </xf>
    <xf numFmtId="0" fontId="19" fillId="0" borderId="0" xfId="2" applyFont="1" applyAlignment="1">
      <alignment horizontal="right" vertical="top"/>
    </xf>
    <xf numFmtId="0" fontId="13" fillId="0" borderId="0" xfId="2" applyFont="1" applyAlignment="1">
      <alignment vertical="center"/>
    </xf>
    <xf numFmtId="0" fontId="11" fillId="0" borderId="70" xfId="2" applyFont="1" applyBorder="1" applyAlignment="1">
      <alignment horizontal="center" vertical="center"/>
    </xf>
    <xf numFmtId="0" fontId="5" fillId="0" borderId="0" xfId="2" applyFont="1" applyAlignment="1">
      <alignment horizontal="right" vertical="top"/>
    </xf>
    <xf numFmtId="0" fontId="17" fillId="0" borderId="0" xfId="2" applyFont="1" applyAlignment="1">
      <alignment vertical="center"/>
    </xf>
    <xf numFmtId="0" fontId="17" fillId="0" borderId="0" xfId="2" applyFont="1" applyAlignment="1">
      <alignment horizontal="left" vertical="top"/>
    </xf>
    <xf numFmtId="0" fontId="17" fillId="0" borderId="0" xfId="2" applyFont="1"/>
    <xf numFmtId="0" fontId="11" fillId="0" borderId="0" xfId="2" applyFont="1" applyAlignment="1">
      <alignment vertical="center"/>
    </xf>
    <xf numFmtId="0" fontId="7" fillId="0" borderId="0" xfId="2" applyFont="1" applyAlignment="1">
      <alignment vertical="center" wrapText="1"/>
    </xf>
    <xf numFmtId="0" fontId="14" fillId="0" borderId="0" xfId="2" applyFont="1" applyAlignment="1">
      <alignment vertical="top" wrapText="1"/>
    </xf>
    <xf numFmtId="0" fontId="11" fillId="0" borderId="0" xfId="2" applyFont="1" applyAlignment="1">
      <alignment horizontal="center" vertical="center"/>
    </xf>
    <xf numFmtId="0" fontId="22" fillId="0" borderId="0" xfId="2" applyFont="1" applyAlignment="1">
      <alignment horizontal="left" vertical="center"/>
    </xf>
    <xf numFmtId="0" fontId="11" fillId="0" borderId="64" xfId="2" applyFont="1" applyBorder="1" applyAlignment="1">
      <alignment horizontal="center" vertical="center"/>
    </xf>
    <xf numFmtId="0" fontId="11" fillId="0" borderId="68" xfId="2" applyFont="1" applyBorder="1" applyAlignment="1">
      <alignment horizontal="center" vertical="center"/>
    </xf>
    <xf numFmtId="0" fontId="23" fillId="0" borderId="0" xfId="0" applyFont="1" applyAlignment="1">
      <alignment horizontal="left" vertical="top"/>
    </xf>
    <xf numFmtId="0" fontId="15" fillId="0" borderId="67" xfId="2" applyFont="1" applyBorder="1" applyAlignment="1">
      <alignment vertical="center"/>
    </xf>
    <xf numFmtId="0" fontId="15" fillId="0" borderId="66" xfId="2" applyFont="1" applyBorder="1" applyAlignment="1">
      <alignment vertical="center"/>
    </xf>
    <xf numFmtId="0" fontId="15" fillId="0" borderId="119" xfId="2" applyFont="1" applyBorder="1" applyAlignment="1">
      <alignment vertical="center"/>
    </xf>
    <xf numFmtId="0" fontId="15" fillId="0" borderId="120" xfId="2" applyFont="1" applyBorder="1" applyAlignment="1">
      <alignment vertical="center"/>
    </xf>
    <xf numFmtId="0" fontId="15" fillId="0" borderId="62" xfId="2" applyFont="1" applyBorder="1" applyAlignment="1">
      <alignment vertical="center"/>
    </xf>
    <xf numFmtId="0" fontId="15" fillId="0" borderId="63" xfId="2" applyFont="1" applyBorder="1" applyAlignment="1">
      <alignment vertical="center"/>
    </xf>
    <xf numFmtId="0" fontId="13" fillId="0" borderId="0" xfId="2" applyFont="1" applyAlignment="1">
      <alignment horizontal="left" vertical="center"/>
    </xf>
    <xf numFmtId="0" fontId="5" fillId="0" borderId="0" xfId="2" applyFont="1" applyAlignment="1">
      <alignment horizontal="left" vertical="top" wrapText="1"/>
    </xf>
    <xf numFmtId="0" fontId="2" fillId="0" borderId="0" xfId="2" applyAlignment="1">
      <alignment vertical="center" wrapText="1"/>
    </xf>
    <xf numFmtId="0" fontId="15" fillId="0" borderId="84" xfId="2" applyFont="1" applyBorder="1" applyAlignment="1">
      <alignment vertical="center"/>
    </xf>
    <xf numFmtId="0" fontId="15" fillId="0" borderId="59" xfId="2" applyFont="1" applyBorder="1" applyAlignment="1">
      <alignment vertical="center"/>
    </xf>
    <xf numFmtId="0" fontId="7" fillId="0" borderId="0" xfId="2" applyFont="1" applyAlignment="1">
      <alignment vertical="top"/>
    </xf>
    <xf numFmtId="0" fontId="11" fillId="0" borderId="1" xfId="2" applyFont="1" applyBorder="1" applyAlignment="1">
      <alignment horizontal="center" vertical="center"/>
    </xf>
    <xf numFmtId="0" fontId="11" fillId="0" borderId="13" xfId="2" applyFont="1" applyBorder="1" applyAlignment="1">
      <alignment horizontal="center" vertical="center"/>
    </xf>
    <xf numFmtId="0" fontId="15" fillId="0" borderId="42" xfId="2" applyFont="1" applyBorder="1" applyAlignment="1">
      <alignment vertical="top" wrapText="1"/>
    </xf>
    <xf numFmtId="0" fontId="11" fillId="0" borderId="10" xfId="2" applyFont="1" applyBorder="1" applyAlignment="1">
      <alignment horizontal="left" vertical="center"/>
    </xf>
    <xf numFmtId="0" fontId="26" fillId="0" borderId="0" xfId="0" applyFont="1">
      <alignment vertical="center"/>
    </xf>
    <xf numFmtId="0" fontId="16" fillId="0" borderId="10" xfId="2" applyFont="1" applyBorder="1" applyAlignment="1">
      <alignment vertical="center" wrapText="1"/>
    </xf>
    <xf numFmtId="0" fontId="17" fillId="0" borderId="0" xfId="2" applyFont="1" applyAlignment="1">
      <alignment horizontal="left" vertical="top" wrapText="1"/>
    </xf>
    <xf numFmtId="0" fontId="7" fillId="0" borderId="0" xfId="2" applyFont="1" applyAlignment="1">
      <alignment vertical="center"/>
    </xf>
    <xf numFmtId="0" fontId="30" fillId="0" borderId="0" xfId="0" applyFont="1" applyAlignment="1">
      <alignment horizontal="right" vertical="top"/>
    </xf>
    <xf numFmtId="0" fontId="30" fillId="0" borderId="0" xfId="0" applyFont="1" applyAlignment="1">
      <alignment vertical="top"/>
    </xf>
    <xf numFmtId="0" fontId="24" fillId="0" borderId="0" xfId="0" applyFont="1">
      <alignment vertical="center"/>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0" fontId="26" fillId="0" borderId="14" xfId="0" applyFont="1" applyBorder="1">
      <alignment vertical="center"/>
    </xf>
    <xf numFmtId="0" fontId="26" fillId="0" borderId="15" xfId="0" applyFont="1" applyBorder="1">
      <alignment vertical="center"/>
    </xf>
    <xf numFmtId="0" fontId="31" fillId="0" borderId="43" xfId="0" applyFont="1" applyBorder="1">
      <alignment vertical="center"/>
    </xf>
    <xf numFmtId="0" fontId="31" fillId="0" borderId="21" xfId="0" applyFont="1" applyBorder="1">
      <alignment vertical="center"/>
    </xf>
    <xf numFmtId="0" fontId="31" fillId="0" borderId="23" xfId="0" applyFont="1" applyBorder="1">
      <alignment vertical="center"/>
    </xf>
    <xf numFmtId="0" fontId="31" fillId="0" borderId="0" xfId="0" applyFont="1">
      <alignment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4" fillId="0" borderId="0" xfId="0" applyFont="1" applyAlignment="1">
      <alignment horizontal="center" vertical="center"/>
    </xf>
    <xf numFmtId="0" fontId="30" fillId="0" borderId="0" xfId="0" applyFont="1">
      <alignment vertical="center"/>
    </xf>
    <xf numFmtId="38" fontId="35" fillId="0" borderId="0" xfId="1" applyFont="1" applyBorder="1" applyAlignment="1">
      <alignment vertical="center"/>
    </xf>
    <xf numFmtId="0" fontId="31" fillId="0" borderId="1" xfId="0" applyFont="1" applyBorder="1">
      <alignment vertical="center"/>
    </xf>
    <xf numFmtId="0" fontId="31" fillId="0" borderId="2" xfId="0" applyFont="1" applyBorder="1">
      <alignment vertical="center"/>
    </xf>
    <xf numFmtId="0" fontId="31" fillId="0" borderId="14" xfId="0" applyFont="1" applyBorder="1">
      <alignment vertical="center"/>
    </xf>
    <xf numFmtId="0" fontId="37" fillId="0" borderId="0" xfId="0" applyFont="1" applyAlignment="1">
      <alignment vertical="center" wrapText="1"/>
    </xf>
    <xf numFmtId="0" fontId="31" fillId="0" borderId="5" xfId="0" applyFont="1" applyBorder="1">
      <alignment vertical="center"/>
    </xf>
    <xf numFmtId="0" fontId="26" fillId="0" borderId="5" xfId="0" applyFont="1" applyBorder="1">
      <alignment vertical="center"/>
    </xf>
    <xf numFmtId="0" fontId="30" fillId="0" borderId="0" xfId="0" applyFont="1" applyAlignment="1">
      <alignment horizontal="right"/>
    </xf>
    <xf numFmtId="0" fontId="6" fillId="0" borderId="0" xfId="2" applyFont="1" applyAlignment="1">
      <alignment vertical="center"/>
    </xf>
    <xf numFmtId="0" fontId="5" fillId="0" borderId="0" xfId="2" applyFont="1" applyAlignment="1">
      <alignment vertical="center"/>
    </xf>
    <xf numFmtId="0" fontId="2" fillId="0" borderId="114" xfId="2" applyBorder="1"/>
    <xf numFmtId="0" fontId="2" fillId="0" borderId="26" xfId="2" applyBorder="1"/>
    <xf numFmtId="0" fontId="15" fillId="0" borderId="0" xfId="0" applyFont="1" applyAlignment="1"/>
    <xf numFmtId="0" fontId="0" fillId="0" borderId="0" xfId="0" applyAlignment="1"/>
    <xf numFmtId="38" fontId="0" fillId="0" borderId="0" xfId="1" applyFont="1" applyAlignment="1"/>
    <xf numFmtId="38" fontId="15" fillId="0" borderId="0" xfId="1" applyFont="1" applyAlignment="1"/>
    <xf numFmtId="38" fontId="0" fillId="0" borderId="0" xfId="1" applyFont="1" applyFill="1" applyAlignment="1"/>
    <xf numFmtId="0" fontId="15" fillId="0" borderId="1" xfId="0" applyFont="1" applyBorder="1" applyAlignment="1"/>
    <xf numFmtId="0" fontId="12" fillId="0" borderId="1" xfId="0" applyFont="1" applyBorder="1" applyAlignment="1"/>
    <xf numFmtId="38" fontId="12" fillId="0" borderId="0" xfId="1" applyFont="1" applyFill="1" applyBorder="1" applyAlignment="1">
      <alignment horizontal="center" vertical="center"/>
    </xf>
    <xf numFmtId="0" fontId="12" fillId="0" borderId="14" xfId="0" applyFont="1" applyBorder="1" applyAlignment="1"/>
    <xf numFmtId="0" fontId="12" fillId="3" borderId="134" xfId="0" applyFont="1" applyFill="1" applyBorder="1" applyAlignment="1">
      <alignment vertical="center" wrapText="1"/>
    </xf>
    <xf numFmtId="0" fontId="7" fillId="3" borderId="140" xfId="0" applyFont="1" applyFill="1" applyBorder="1" applyAlignment="1">
      <alignment horizontal="center" vertical="center"/>
    </xf>
    <xf numFmtId="0" fontId="12" fillId="0" borderId="0" xfId="0" applyFont="1" applyAlignment="1"/>
    <xf numFmtId="0" fontId="12" fillId="0" borderId="14" xfId="0" applyFont="1" applyBorder="1" applyAlignment="1">
      <alignment horizontal="center"/>
    </xf>
    <xf numFmtId="0" fontId="12" fillId="0" borderId="0" xfId="0" applyFont="1" applyAlignment="1">
      <alignment horizontal="center"/>
    </xf>
    <xf numFmtId="38" fontId="2" fillId="3" borderId="141"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39"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37" xfId="1" applyFont="1" applyFill="1" applyBorder="1" applyAlignment="1">
      <alignment horizontal="center" vertical="top" wrapText="1"/>
    </xf>
    <xf numFmtId="38" fontId="41" fillId="3" borderId="149" xfId="1" applyFont="1" applyFill="1" applyBorder="1" applyAlignment="1">
      <alignment horizontal="center" vertical="top" wrapText="1"/>
    </xf>
    <xf numFmtId="38" fontId="42" fillId="0" borderId="0" xfId="1" applyFont="1" applyFill="1" applyBorder="1" applyAlignment="1">
      <alignment horizontal="center" vertical="center" wrapText="1"/>
    </xf>
    <xf numFmtId="0" fontId="12" fillId="0" borderId="24" xfId="0" applyFont="1" applyBorder="1" applyAlignment="1"/>
    <xf numFmtId="0" fontId="12" fillId="3" borderId="151" xfId="0" applyFont="1" applyFill="1" applyBorder="1" applyAlignment="1">
      <alignment vertical="center" wrapText="1"/>
    </xf>
    <xf numFmtId="0" fontId="40" fillId="3" borderId="16" xfId="0" applyFont="1" applyFill="1" applyBorder="1" applyAlignment="1">
      <alignment vertical="center" wrapText="1"/>
    </xf>
    <xf numFmtId="0" fontId="40" fillId="3" borderId="18" xfId="0" applyFont="1" applyFill="1" applyBorder="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52"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9" fillId="3" borderId="24" xfId="1" applyFont="1" applyFill="1" applyBorder="1" applyAlignment="1">
      <alignment horizontal="center" vertical="center" wrapText="1"/>
    </xf>
    <xf numFmtId="38" fontId="9" fillId="3" borderId="153" xfId="1" applyFont="1" applyFill="1" applyBorder="1" applyAlignment="1">
      <alignment horizontal="center" vertical="center" wrapText="1"/>
    </xf>
    <xf numFmtId="38" fontId="9" fillId="3" borderId="154" xfId="1" applyFont="1" applyFill="1" applyBorder="1" applyAlignment="1">
      <alignment horizontal="center" vertical="center" wrapText="1"/>
    </xf>
    <xf numFmtId="38" fontId="9" fillId="3" borderId="16" xfId="1" applyFont="1" applyFill="1" applyBorder="1" applyAlignment="1">
      <alignment horizontal="center" vertical="center" wrapText="1"/>
    </xf>
    <xf numFmtId="38" fontId="25" fillId="3" borderId="16" xfId="1" applyFont="1" applyFill="1" applyBorder="1" applyAlignment="1">
      <alignment horizontal="center" vertical="center"/>
    </xf>
    <xf numFmtId="38" fontId="9" fillId="3" borderId="152" xfId="1" applyFont="1" applyFill="1" applyBorder="1" applyAlignment="1">
      <alignment horizontal="center" vertical="center" wrapText="1"/>
    </xf>
    <xf numFmtId="38" fontId="25" fillId="3" borderId="24" xfId="1" applyFont="1" applyFill="1" applyBorder="1" applyAlignment="1">
      <alignment horizontal="center" vertical="top" wrapText="1"/>
    </xf>
    <xf numFmtId="0" fontId="41" fillId="3" borderId="157" xfId="0" applyFont="1" applyFill="1" applyBorder="1" applyAlignment="1">
      <alignment horizontal="center" vertical="center" wrapText="1"/>
    </xf>
    <xf numFmtId="0" fontId="41" fillId="3" borderId="158" xfId="0" applyFont="1" applyFill="1" applyBorder="1" applyAlignment="1">
      <alignment horizontal="center" vertical="center" wrapText="1"/>
    </xf>
    <xf numFmtId="0" fontId="41" fillId="3" borderId="159" xfId="0" applyFont="1" applyFill="1" applyBorder="1" applyAlignment="1">
      <alignment horizontal="center" wrapText="1"/>
    </xf>
    <xf numFmtId="38" fontId="25" fillId="3" borderId="160" xfId="1" applyFont="1" applyFill="1" applyBorder="1" applyAlignment="1">
      <alignment horizontal="center" vertical="top" wrapText="1"/>
    </xf>
    <xf numFmtId="38" fontId="44" fillId="3" borderId="16" xfId="1" applyFont="1" applyFill="1" applyBorder="1" applyAlignment="1">
      <alignment horizontal="center" vertical="top" wrapText="1"/>
    </xf>
    <xf numFmtId="38" fontId="45" fillId="3" borderId="156" xfId="1" applyFont="1" applyFill="1" applyBorder="1" applyAlignment="1">
      <alignment horizontal="center" vertical="top" wrapText="1"/>
    </xf>
    <xf numFmtId="38" fontId="44" fillId="3" borderId="19" xfId="1" applyFont="1" applyFill="1" applyBorder="1" applyAlignment="1">
      <alignment horizontal="center" vertical="top" wrapText="1"/>
    </xf>
    <xf numFmtId="38" fontId="44" fillId="3" borderId="155" xfId="1" applyFont="1" applyFill="1" applyBorder="1" applyAlignment="1">
      <alignment horizontal="center" vertical="top" wrapText="1"/>
    </xf>
    <xf numFmtId="38" fontId="44" fillId="3" borderId="17" xfId="1" applyFont="1" applyFill="1" applyBorder="1" applyAlignment="1">
      <alignment horizontal="center" vertical="top" wrapText="1"/>
    </xf>
    <xf numFmtId="38" fontId="44" fillId="3" borderId="156" xfId="1" applyFont="1" applyFill="1" applyBorder="1" applyAlignment="1">
      <alignment horizontal="center" vertical="top" wrapText="1"/>
    </xf>
    <xf numFmtId="38" fontId="44" fillId="3" borderId="152" xfId="1" applyFont="1" applyFill="1" applyBorder="1" applyAlignment="1">
      <alignment horizontal="center" vertical="top" wrapText="1"/>
    </xf>
    <xf numFmtId="38" fontId="9" fillId="3" borderId="19" xfId="1" applyFont="1" applyFill="1" applyBorder="1" applyAlignment="1">
      <alignment horizontal="center" vertical="top" wrapText="1"/>
    </xf>
    <xf numFmtId="38" fontId="9" fillId="3" borderId="155" xfId="1" applyFont="1" applyFill="1" applyBorder="1" applyAlignment="1">
      <alignment horizontal="center" vertical="top" wrapText="1"/>
    </xf>
    <xf numFmtId="38" fontId="9" fillId="3" borderId="153" xfId="1" applyFont="1" applyFill="1" applyBorder="1" applyAlignment="1">
      <alignment horizontal="center" vertical="top" wrapText="1"/>
    </xf>
    <xf numFmtId="38" fontId="9" fillId="3" borderId="17" xfId="1" applyFont="1" applyFill="1" applyBorder="1" applyAlignment="1">
      <alignment horizontal="center" vertical="top" wrapText="1"/>
    </xf>
    <xf numFmtId="38" fontId="9" fillId="3" borderId="152" xfId="1" applyFont="1" applyFill="1" applyBorder="1" applyAlignment="1">
      <alignment horizontal="center" vertical="top" wrapText="1"/>
    </xf>
    <xf numFmtId="38" fontId="44" fillId="3" borderId="153" xfId="1" applyFont="1" applyFill="1" applyBorder="1" applyAlignment="1">
      <alignment horizontal="center" vertical="top" wrapText="1"/>
    </xf>
    <xf numFmtId="38" fontId="44" fillId="3" borderId="161" xfId="1" applyFont="1" applyFill="1" applyBorder="1" applyAlignment="1">
      <alignment horizontal="center" vertical="top" wrapText="1"/>
    </xf>
    <xf numFmtId="38" fontId="0" fillId="0" borderId="0" xfId="0" applyNumberFormat="1" applyAlignment="1"/>
    <xf numFmtId="176" fontId="9" fillId="0" borderId="166" xfId="1" applyNumberFormat="1" applyFont="1" applyFill="1" applyBorder="1" applyAlignment="1">
      <alignment vertical="center"/>
    </xf>
    <xf numFmtId="176" fontId="9" fillId="0" borderId="167" xfId="1" applyNumberFormat="1" applyFont="1" applyFill="1" applyBorder="1" applyAlignment="1">
      <alignment vertical="center"/>
    </xf>
    <xf numFmtId="38" fontId="9" fillId="3" borderId="17" xfId="1" applyFont="1" applyFill="1" applyBorder="1" applyAlignment="1">
      <alignment horizontal="center" vertical="center" wrapText="1"/>
    </xf>
    <xf numFmtId="38" fontId="9" fillId="3" borderId="163" xfId="1" applyFont="1" applyFill="1" applyBorder="1" applyAlignment="1">
      <alignment horizontal="center" vertical="center" wrapText="1"/>
    </xf>
    <xf numFmtId="38" fontId="9" fillId="3" borderId="177" xfId="1" applyFont="1" applyFill="1" applyBorder="1" applyAlignment="1">
      <alignment horizontal="center" vertical="center" wrapText="1"/>
    </xf>
    <xf numFmtId="38" fontId="41" fillId="3" borderId="43" xfId="1" applyFont="1" applyFill="1" applyBorder="1" applyAlignment="1">
      <alignment horizontal="center" vertical="top" wrapText="1"/>
    </xf>
    <xf numFmtId="38" fontId="41" fillId="3" borderId="39" xfId="1" applyFont="1" applyFill="1" applyBorder="1" applyAlignment="1">
      <alignment horizontal="center" vertical="top" wrapText="1"/>
    </xf>
    <xf numFmtId="38" fontId="41" fillId="3" borderId="141" xfId="1" applyFont="1" applyFill="1" applyBorder="1" applyAlignment="1">
      <alignment horizontal="center" vertical="top" wrapText="1"/>
    </xf>
    <xf numFmtId="38" fontId="41" fillId="3" borderId="139" xfId="1" applyFont="1" applyFill="1" applyBorder="1" applyAlignment="1">
      <alignment horizontal="center" vertical="top" wrapText="1"/>
    </xf>
    <xf numFmtId="38" fontId="41" fillId="3" borderId="137" xfId="1" applyFont="1" applyFill="1" applyBorder="1" applyAlignment="1">
      <alignment horizontal="center" vertical="top" wrapText="1"/>
    </xf>
    <xf numFmtId="0" fontId="0" fillId="0" borderId="4" xfId="0" applyBorder="1" applyAlignment="1"/>
    <xf numFmtId="0" fontId="40" fillId="10" borderId="5" xfId="0" applyFont="1" applyFill="1" applyBorder="1" applyAlignment="1"/>
    <xf numFmtId="0" fontId="40" fillId="0" borderId="180" xfId="0" applyFont="1" applyBorder="1" applyAlignment="1">
      <alignment horizontal="center"/>
    </xf>
    <xf numFmtId="38" fontId="9" fillId="11" borderId="4" xfId="1" applyFont="1" applyFill="1" applyBorder="1" applyAlignment="1">
      <alignment vertical="center"/>
    </xf>
    <xf numFmtId="176" fontId="44" fillId="0" borderId="181" xfId="1" applyNumberFormat="1" applyFont="1" applyFill="1" applyBorder="1" applyAlignment="1">
      <alignment vertical="center"/>
    </xf>
    <xf numFmtId="38" fontId="9" fillId="11" borderId="7" xfId="1" applyFont="1" applyFill="1" applyBorder="1" applyAlignment="1">
      <alignment vertical="center"/>
    </xf>
    <xf numFmtId="176" fontId="44" fillId="0" borderId="182" xfId="1" applyNumberFormat="1" applyFont="1" applyFill="1" applyBorder="1" applyAlignment="1">
      <alignment vertical="center"/>
    </xf>
    <xf numFmtId="38" fontId="9" fillId="11" borderId="5" xfId="1" applyFont="1" applyFill="1" applyBorder="1" applyAlignment="1">
      <alignment vertical="center"/>
    </xf>
    <xf numFmtId="176" fontId="44" fillId="0" borderId="168" xfId="1" applyNumberFormat="1" applyFont="1" applyFill="1" applyBorder="1" applyAlignment="1">
      <alignment vertical="center"/>
    </xf>
    <xf numFmtId="38" fontId="9" fillId="0" borderId="183" xfId="1" applyFont="1" applyBorder="1" applyAlignment="1">
      <alignment vertical="center"/>
    </xf>
    <xf numFmtId="176" fontId="44" fillId="0" borderId="129" xfId="1" applyNumberFormat="1" applyFont="1" applyFill="1" applyBorder="1" applyAlignment="1">
      <alignment vertical="center"/>
    </xf>
    <xf numFmtId="38" fontId="9" fillId="11" borderId="181" xfId="1" applyFont="1" applyFill="1" applyBorder="1" applyAlignment="1">
      <alignment vertical="center"/>
    </xf>
    <xf numFmtId="38" fontId="9" fillId="11" borderId="184" xfId="1" applyFont="1" applyFill="1" applyBorder="1" applyAlignment="1">
      <alignment vertical="center"/>
    </xf>
    <xf numFmtId="38" fontId="9" fillId="0" borderId="6" xfId="1" applyFont="1" applyFill="1" applyBorder="1" applyAlignment="1">
      <alignment vertical="center"/>
    </xf>
    <xf numFmtId="38" fontId="9" fillId="11" borderId="185" xfId="1" applyFont="1" applyFill="1" applyBorder="1" applyAlignment="1">
      <alignment vertical="center"/>
    </xf>
    <xf numFmtId="38" fontId="9" fillId="0" borderId="186" xfId="1" applyFont="1" applyFill="1" applyBorder="1" applyAlignment="1">
      <alignment vertical="center"/>
    </xf>
    <xf numFmtId="38" fontId="9" fillId="0" borderId="187" xfId="1" applyFont="1" applyFill="1" applyBorder="1" applyAlignment="1">
      <alignment vertical="center"/>
    </xf>
    <xf numFmtId="38" fontId="9" fillId="11" borderId="40" xfId="1" applyFont="1" applyFill="1" applyBorder="1" applyAlignment="1">
      <alignment vertical="center"/>
    </xf>
    <xf numFmtId="38" fontId="9" fillId="11" borderId="169" xfId="1" applyFont="1" applyFill="1" applyBorder="1" applyAlignment="1">
      <alignment vertical="center"/>
    </xf>
    <xf numFmtId="176" fontId="9" fillId="0" borderId="181" xfId="1" applyNumberFormat="1" applyFont="1" applyFill="1" applyBorder="1" applyAlignment="1">
      <alignment vertical="center"/>
    </xf>
    <xf numFmtId="38" fontId="9" fillId="11" borderId="26" xfId="1" applyFont="1" applyFill="1" applyBorder="1" applyAlignment="1">
      <alignment vertical="center"/>
    </xf>
    <xf numFmtId="176" fontId="9" fillId="0" borderId="5" xfId="1" applyNumberFormat="1" applyFont="1" applyFill="1" applyBorder="1" applyAlignment="1">
      <alignment vertical="center"/>
    </xf>
    <xf numFmtId="176" fontId="9" fillId="0" borderId="40" xfId="1" applyNumberFormat="1" applyFont="1" applyFill="1" applyBorder="1" applyAlignment="1">
      <alignment vertical="center"/>
    </xf>
    <xf numFmtId="176" fontId="9" fillId="0" borderId="6" xfId="1" applyNumberFormat="1" applyFont="1" applyFill="1" applyBorder="1" applyAlignment="1">
      <alignment vertical="center"/>
    </xf>
    <xf numFmtId="176" fontId="9" fillId="0" borderId="181" xfId="1" applyNumberFormat="1" applyFont="1" applyBorder="1" applyAlignment="1">
      <alignment vertical="center"/>
    </xf>
    <xf numFmtId="38" fontId="9" fillId="0" borderId="181" xfId="1" applyFont="1" applyBorder="1" applyAlignment="1">
      <alignment vertical="center"/>
    </xf>
    <xf numFmtId="176" fontId="9" fillId="0" borderId="6" xfId="1" applyNumberFormat="1" applyFont="1" applyBorder="1" applyAlignment="1">
      <alignment vertical="center"/>
    </xf>
    <xf numFmtId="38" fontId="9" fillId="0" borderId="188" xfId="1" applyFont="1" applyBorder="1" applyAlignment="1">
      <alignment vertical="center"/>
    </xf>
    <xf numFmtId="176" fontId="9" fillId="0" borderId="189" xfId="1" applyNumberFormat="1" applyFont="1" applyFill="1" applyBorder="1" applyAlignment="1">
      <alignment vertical="center"/>
    </xf>
    <xf numFmtId="38" fontId="9" fillId="11" borderId="108" xfId="1" applyFont="1" applyFill="1" applyBorder="1" applyAlignment="1">
      <alignment vertical="center"/>
    </xf>
    <xf numFmtId="176" fontId="9" fillId="0" borderId="26" xfId="1" applyNumberFormat="1" applyFont="1" applyFill="1" applyBorder="1" applyAlignment="1">
      <alignment vertical="center"/>
    </xf>
    <xf numFmtId="176" fontId="9" fillId="0" borderId="109" xfId="1" applyNumberFormat="1" applyFont="1" applyFill="1" applyBorder="1" applyAlignment="1">
      <alignment vertical="center"/>
    </xf>
    <xf numFmtId="176" fontId="9" fillId="0" borderId="26" xfId="1" applyNumberFormat="1" applyFont="1" applyBorder="1" applyAlignment="1">
      <alignment vertical="center"/>
    </xf>
    <xf numFmtId="38" fontId="9" fillId="0" borderId="40" xfId="1" applyFont="1" applyBorder="1" applyAlignment="1">
      <alignment vertical="center"/>
    </xf>
    <xf numFmtId="176" fontId="9" fillId="0" borderId="189" xfId="1" applyNumberFormat="1" applyFont="1" applyBorder="1" applyAlignment="1">
      <alignment vertical="center"/>
    </xf>
    <xf numFmtId="38" fontId="9" fillId="11" borderId="169" xfId="1" applyFont="1" applyFill="1" applyBorder="1" applyAlignment="1">
      <alignment horizontal="right" vertical="center"/>
    </xf>
    <xf numFmtId="38" fontId="9" fillId="11" borderId="181" xfId="1" applyFont="1" applyFill="1" applyBorder="1" applyAlignment="1">
      <alignment horizontal="right" vertical="center"/>
    </xf>
    <xf numFmtId="38" fontId="9" fillId="11" borderId="40" xfId="1" applyFont="1" applyFill="1" applyBorder="1" applyAlignment="1">
      <alignment horizontal="right" vertical="center"/>
    </xf>
    <xf numFmtId="38" fontId="9" fillId="11" borderId="182" xfId="1" applyFont="1" applyFill="1" applyBorder="1" applyAlignment="1">
      <alignment horizontal="right" vertical="center"/>
    </xf>
    <xf numFmtId="38" fontId="9" fillId="11" borderId="26" xfId="1" applyFont="1" applyFill="1" applyBorder="1" applyAlignment="1">
      <alignment horizontal="right" vertical="center"/>
    </xf>
    <xf numFmtId="0" fontId="40" fillId="10" borderId="170" xfId="0" applyFont="1" applyFill="1" applyBorder="1" applyAlignment="1"/>
    <xf numFmtId="0" fontId="40" fillId="0" borderId="170" xfId="0" applyFont="1" applyBorder="1" applyAlignment="1">
      <alignment horizontal="left"/>
    </xf>
    <xf numFmtId="0" fontId="36" fillId="0" borderId="0" xfId="0" applyFont="1" applyAlignment="1">
      <alignment vertical="top" wrapText="1"/>
    </xf>
    <xf numFmtId="0" fontId="36" fillId="0" borderId="2" xfId="0" applyFont="1" applyBorder="1" applyAlignment="1">
      <alignment vertical="top" wrapText="1"/>
    </xf>
    <xf numFmtId="0" fontId="31" fillId="0" borderId="4" xfId="0" applyFont="1" applyBorder="1">
      <alignment vertical="center"/>
    </xf>
    <xf numFmtId="0" fontId="5" fillId="0" borderId="0" xfId="0" applyFont="1" applyAlignment="1">
      <alignment vertical="center" readingOrder="1"/>
    </xf>
    <xf numFmtId="0" fontId="31" fillId="0" borderId="0" xfId="0" applyFont="1" applyAlignment="1">
      <alignment vertical="center" wrapText="1"/>
    </xf>
    <xf numFmtId="0" fontId="37" fillId="0" borderId="5" xfId="0" applyFont="1" applyBorder="1">
      <alignment vertical="center"/>
    </xf>
    <xf numFmtId="0" fontId="43" fillId="3" borderId="19" xfId="0" applyFont="1" applyFill="1" applyBorder="1" applyAlignment="1">
      <alignment vertical="top" wrapText="1"/>
    </xf>
    <xf numFmtId="0" fontId="43" fillId="3" borderId="18" xfId="0" applyFont="1" applyFill="1" applyBorder="1" applyAlignment="1">
      <alignment vertical="top" wrapText="1"/>
    </xf>
    <xf numFmtId="0" fontId="30" fillId="0" borderId="26" xfId="0" applyFont="1" applyBorder="1" applyAlignment="1">
      <alignment horizontal="center" vertical="center"/>
    </xf>
    <xf numFmtId="0" fontId="29" fillId="0" borderId="0" xfId="0" applyFont="1" applyAlignment="1">
      <alignment horizontal="center" vertical="center"/>
    </xf>
    <xf numFmtId="0" fontId="7" fillId="0" borderId="0" xfId="2" applyFont="1" applyAlignment="1">
      <alignment horizontal="left" vertical="center"/>
    </xf>
    <xf numFmtId="0" fontId="11" fillId="0" borderId="9" xfId="2" applyFont="1" applyBorder="1" applyAlignment="1">
      <alignment horizontal="center" vertical="center"/>
    </xf>
    <xf numFmtId="0" fontId="47" fillId="0" borderId="0" xfId="0" applyFont="1" applyAlignment="1">
      <alignment vertical="top"/>
    </xf>
    <xf numFmtId="0" fontId="48" fillId="0" borderId="0" xfId="0" applyFont="1" applyAlignment="1">
      <alignment vertical="top"/>
    </xf>
    <xf numFmtId="0" fontId="7" fillId="0" borderId="5" xfId="2" applyFont="1" applyBorder="1" applyAlignment="1">
      <alignment vertical="center"/>
    </xf>
    <xf numFmtId="0" fontId="48" fillId="0" borderId="2" xfId="0" applyFont="1" applyBorder="1" applyAlignment="1">
      <alignment vertical="top"/>
    </xf>
    <xf numFmtId="0" fontId="48" fillId="0" borderId="13" xfId="0" applyFont="1" applyBorder="1" applyAlignment="1">
      <alignment vertical="top"/>
    </xf>
    <xf numFmtId="0" fontId="48" fillId="0" borderId="36" xfId="0" applyFont="1" applyBorder="1" applyAlignment="1">
      <alignment vertical="top"/>
    </xf>
    <xf numFmtId="0" fontId="37" fillId="0" borderId="0" xfId="0" applyFont="1">
      <alignment vertical="center"/>
    </xf>
    <xf numFmtId="0" fontId="37" fillId="0" borderId="36" xfId="0" applyFont="1" applyBorder="1">
      <alignment vertical="center"/>
    </xf>
    <xf numFmtId="0" fontId="37" fillId="0" borderId="8" xfId="0" applyFont="1" applyBorder="1">
      <alignment vertical="center"/>
    </xf>
    <xf numFmtId="0" fontId="31" fillId="0" borderId="0" xfId="0" applyFont="1" applyAlignment="1">
      <alignment horizontal="right" vertical="center" wrapText="1"/>
    </xf>
    <xf numFmtId="0" fontId="26" fillId="0" borderId="0" xfId="0" applyFont="1" applyAlignment="1">
      <alignment horizontal="center" vertical="center"/>
    </xf>
    <xf numFmtId="0" fontId="37" fillId="0" borderId="2" xfId="0" applyFont="1" applyBorder="1" applyAlignment="1">
      <alignment vertical="center" wrapText="1"/>
    </xf>
    <xf numFmtId="0" fontId="47" fillId="0" borderId="46" xfId="0" applyFont="1" applyBorder="1">
      <alignment vertical="center"/>
    </xf>
    <xf numFmtId="0" fontId="37" fillId="0" borderId="47" xfId="0" applyFont="1" applyBorder="1" applyAlignment="1">
      <alignment vertical="center" wrapText="1"/>
    </xf>
    <xf numFmtId="0" fontId="47" fillId="0" borderId="47" xfId="0" applyFont="1" applyBorder="1">
      <alignment vertical="center"/>
    </xf>
    <xf numFmtId="0" fontId="5" fillId="0" borderId="47" xfId="0" applyFont="1" applyBorder="1" applyAlignment="1">
      <alignment vertical="center" readingOrder="1"/>
    </xf>
    <xf numFmtId="0" fontId="31" fillId="0" borderId="193" xfId="0" applyFont="1" applyBorder="1">
      <alignment vertical="center"/>
    </xf>
    <xf numFmtId="0" fontId="26" fillId="0" borderId="75" xfId="0" applyFont="1" applyBorder="1">
      <alignment vertical="center"/>
    </xf>
    <xf numFmtId="0" fontId="31" fillId="0" borderId="75" xfId="0" applyFont="1" applyBorder="1">
      <alignment vertical="center"/>
    </xf>
    <xf numFmtId="0" fontId="37" fillId="0" borderId="75" xfId="0" applyFont="1" applyBorder="1" applyAlignment="1">
      <alignment vertical="center" wrapText="1"/>
    </xf>
    <xf numFmtId="0" fontId="47" fillId="0" borderId="195" xfId="0" applyFont="1" applyBorder="1">
      <alignment vertical="center"/>
    </xf>
    <xf numFmtId="0" fontId="47" fillId="0" borderId="75" xfId="0" applyFont="1" applyBorder="1">
      <alignment vertical="center"/>
    </xf>
    <xf numFmtId="0" fontId="5" fillId="0" borderId="75" xfId="0" applyFont="1" applyBorder="1" applyAlignment="1">
      <alignment vertical="center" readingOrder="1"/>
    </xf>
    <xf numFmtId="0" fontId="37" fillId="0" borderId="75" xfId="0" applyFont="1" applyBorder="1">
      <alignment vertical="center"/>
    </xf>
    <xf numFmtId="0" fontId="5" fillId="0" borderId="75" xfId="0" applyFont="1" applyBorder="1">
      <alignment vertical="center"/>
    </xf>
    <xf numFmtId="0" fontId="37" fillId="0" borderId="5" xfId="0" applyFont="1" applyBorder="1" applyAlignment="1">
      <alignment vertical="center" wrapText="1"/>
    </xf>
    <xf numFmtId="0" fontId="47" fillId="0" borderId="196" xfId="0" applyFont="1" applyBorder="1">
      <alignment vertical="center"/>
    </xf>
    <xf numFmtId="0" fontId="37" fillId="0" borderId="191" xfId="0" applyFont="1" applyBorder="1" applyAlignment="1">
      <alignment vertical="center" wrapText="1"/>
    </xf>
    <xf numFmtId="0" fontId="47" fillId="0" borderId="191" xfId="0" applyFont="1" applyBorder="1">
      <alignment vertical="center"/>
    </xf>
    <xf numFmtId="0" fontId="26" fillId="0" borderId="191" xfId="0" applyFont="1" applyBorder="1">
      <alignment vertical="center"/>
    </xf>
    <xf numFmtId="0" fontId="5" fillId="0" borderId="191" xfId="0" applyFont="1" applyBorder="1" applyAlignment="1">
      <alignment vertical="center" readingOrder="1"/>
    </xf>
    <xf numFmtId="0" fontId="33" fillId="0" borderId="0" xfId="0" applyFont="1">
      <alignment vertical="center"/>
    </xf>
    <xf numFmtId="0" fontId="26" fillId="0" borderId="0" xfId="0" applyFont="1" applyAlignment="1">
      <alignment horizontal="left"/>
    </xf>
    <xf numFmtId="0" fontId="30" fillId="0" borderId="0" xfId="0" applyFont="1" applyAlignment="1">
      <alignment horizontal="left"/>
    </xf>
    <xf numFmtId="38" fontId="23" fillId="0" borderId="0" xfId="1" applyFont="1" applyBorder="1" applyAlignment="1">
      <alignment horizontal="left"/>
    </xf>
    <xf numFmtId="0" fontId="31" fillId="0" borderId="38" xfId="0" applyFont="1" applyBorder="1">
      <alignment vertical="center"/>
    </xf>
    <xf numFmtId="0" fontId="30" fillId="0" borderId="18" xfId="0" applyFont="1" applyBorder="1" applyAlignment="1">
      <alignment horizontal="center" vertical="center"/>
    </xf>
    <xf numFmtId="0" fontId="30" fillId="0" borderId="156" xfId="0" applyFont="1" applyBorder="1" applyAlignment="1">
      <alignment horizontal="center" vertical="center"/>
    </xf>
    <xf numFmtId="0" fontId="30" fillId="0" borderId="16" xfId="0" applyFont="1" applyBorder="1" applyAlignment="1">
      <alignment horizontal="center" vertical="center"/>
    </xf>
    <xf numFmtId="177" fontId="40" fillId="9" borderId="179" xfId="0" applyNumberFormat="1" applyFont="1" applyFill="1" applyBorder="1" applyAlignment="1">
      <alignment shrinkToFit="1"/>
    </xf>
    <xf numFmtId="0" fontId="43" fillId="3" borderId="16" xfId="0" applyFont="1" applyFill="1" applyBorder="1" applyAlignment="1">
      <alignment vertical="top" wrapText="1"/>
    </xf>
    <xf numFmtId="0" fontId="40" fillId="0" borderId="165" xfId="0" applyFont="1" applyBorder="1" applyAlignment="1">
      <alignment horizontal="right"/>
    </xf>
    <xf numFmtId="0" fontId="6" fillId="3" borderId="138" xfId="0" applyFont="1" applyFill="1" applyBorder="1" applyAlignment="1">
      <alignment horizontal="center" vertical="center"/>
    </xf>
    <xf numFmtId="0" fontId="6" fillId="3" borderId="139" xfId="0" applyFont="1" applyFill="1" applyBorder="1" applyAlignment="1">
      <alignment horizontal="center" vertical="center"/>
    </xf>
    <xf numFmtId="38" fontId="41" fillId="3" borderId="22" xfId="1" applyFont="1" applyFill="1" applyBorder="1" applyAlignment="1">
      <alignment horizontal="center" vertical="top" wrapText="1"/>
    </xf>
    <xf numFmtId="38" fontId="41" fillId="3" borderId="21" xfId="1" applyFont="1" applyFill="1" applyBorder="1" applyAlignment="1">
      <alignment horizontal="center" vertical="top" wrapText="1"/>
    </xf>
    <xf numFmtId="176" fontId="9" fillId="0" borderId="6" xfId="0" applyNumberFormat="1" applyFont="1" applyBorder="1" applyAlignment="1"/>
    <xf numFmtId="0" fontId="2" fillId="0" borderId="0" xfId="2" applyAlignment="1">
      <alignment horizontal="center" vertical="center"/>
    </xf>
    <xf numFmtId="0" fontId="7" fillId="0" borderId="0" xfId="2" applyFont="1" applyAlignment="1">
      <alignment horizontal="left" vertical="center" wrapText="1"/>
    </xf>
    <xf numFmtId="0" fontId="15" fillId="0" borderId="47" xfId="2" applyFont="1" applyBorder="1" applyAlignment="1">
      <alignment vertical="center"/>
    </xf>
    <xf numFmtId="0" fontId="15" fillId="0" borderId="2" xfId="2" applyFont="1" applyBorder="1" applyAlignment="1">
      <alignment vertical="center"/>
    </xf>
    <xf numFmtId="0" fontId="15" fillId="0" borderId="122" xfId="2" applyFont="1" applyBorder="1" applyAlignment="1">
      <alignment horizontal="left" vertical="center"/>
    </xf>
    <xf numFmtId="0" fontId="15" fillId="0" borderId="123" xfId="2" applyFont="1" applyBorder="1" applyAlignment="1">
      <alignment horizontal="left" vertical="center"/>
    </xf>
    <xf numFmtId="0" fontId="7" fillId="0" borderId="119" xfId="2" applyFont="1" applyBorder="1" applyAlignment="1">
      <alignment horizontal="left" vertical="center"/>
    </xf>
    <xf numFmtId="0" fontId="7" fillId="0" borderId="66" xfId="2" applyFont="1" applyBorder="1" applyAlignment="1">
      <alignment horizontal="left" vertical="center"/>
    </xf>
    <xf numFmtId="0" fontId="14" fillId="0" borderId="0" xfId="2" applyFont="1" applyAlignment="1">
      <alignment vertical="center"/>
    </xf>
    <xf numFmtId="38" fontId="11" fillId="0" borderId="5" xfId="3" applyFont="1" applyFill="1" applyBorder="1" applyAlignment="1" applyProtection="1">
      <alignment horizontal="center" vertical="center"/>
    </xf>
    <xf numFmtId="38" fontId="11" fillId="0" borderId="6" xfId="3" applyFont="1" applyFill="1" applyBorder="1" applyAlignment="1" applyProtection="1">
      <alignment horizontal="center" vertical="center"/>
    </xf>
    <xf numFmtId="38" fontId="11" fillId="0" borderId="8" xfId="3" applyFont="1" applyFill="1" applyBorder="1" applyAlignment="1" applyProtection="1">
      <alignment horizontal="center" vertical="center"/>
    </xf>
    <xf numFmtId="0" fontId="19" fillId="0" borderId="2" xfId="2" applyFont="1" applyBorder="1" applyAlignment="1">
      <alignment horizontal="left" vertical="center"/>
    </xf>
    <xf numFmtId="0" fontId="19" fillId="0" borderId="2" xfId="2" applyFont="1" applyBorder="1" applyAlignment="1">
      <alignment horizontal="left" vertical="center" wrapText="1"/>
    </xf>
    <xf numFmtId="0" fontId="5" fillId="0" borderId="2" xfId="2" applyFont="1" applyBorder="1" applyAlignment="1">
      <alignment horizontal="left" vertical="center" wrapText="1"/>
    </xf>
    <xf numFmtId="0" fontId="5" fillId="0" borderId="0" xfId="2" applyFont="1" applyAlignment="1">
      <alignment horizontal="left" vertical="center" wrapText="1"/>
    </xf>
    <xf numFmtId="0" fontId="51" fillId="0" borderId="0" xfId="2" applyFont="1" applyAlignment="1">
      <alignment horizontal="left" vertical="top"/>
    </xf>
    <xf numFmtId="0" fontId="52" fillId="0" borderId="0" xfId="2" applyFont="1" applyAlignment="1">
      <alignment vertical="center"/>
    </xf>
    <xf numFmtId="0" fontId="13" fillId="0" borderId="0" xfId="2" applyFont="1" applyAlignment="1">
      <alignment horizontal="right" vertical="center"/>
    </xf>
    <xf numFmtId="38" fontId="18" fillId="0" borderId="42" xfId="1" applyFont="1" applyFill="1" applyBorder="1" applyAlignment="1" applyProtection="1">
      <alignment horizontal="center" vertical="center"/>
    </xf>
    <xf numFmtId="0" fontId="15" fillId="0" borderId="13" xfId="2" applyFont="1" applyBorder="1" applyAlignment="1">
      <alignment horizontal="center" vertical="center"/>
    </xf>
    <xf numFmtId="38" fontId="18" fillId="0" borderId="121" xfId="1" applyFont="1" applyFill="1" applyBorder="1" applyAlignment="1" applyProtection="1">
      <alignment horizontal="center" vertical="center"/>
    </xf>
    <xf numFmtId="0" fontId="15" fillId="0" borderId="61" xfId="2" applyFont="1" applyBorder="1" applyAlignment="1">
      <alignment horizontal="center" vertical="center"/>
    </xf>
    <xf numFmtId="38" fontId="18" fillId="0" borderId="125" xfId="1" applyFont="1" applyFill="1" applyBorder="1" applyAlignment="1" applyProtection="1">
      <alignment horizontal="center" vertical="center"/>
    </xf>
    <xf numFmtId="0" fontId="15" fillId="0" borderId="126" xfId="2" applyFont="1" applyBorder="1" applyAlignment="1">
      <alignment horizontal="center" vertical="center"/>
    </xf>
    <xf numFmtId="38" fontId="18" fillId="0" borderId="38" xfId="1" applyFont="1" applyFill="1" applyBorder="1" applyAlignment="1" applyProtection="1">
      <alignment horizontal="center" vertical="center"/>
    </xf>
    <xf numFmtId="0" fontId="15" fillId="0" borderId="18" xfId="2" applyFont="1" applyBorder="1" applyAlignment="1">
      <alignment horizontal="center" vertical="center"/>
    </xf>
    <xf numFmtId="38" fontId="18" fillId="0" borderId="43" xfId="1" applyFont="1" applyFill="1" applyBorder="1" applyAlignment="1" applyProtection="1">
      <alignment horizontal="center" vertical="center"/>
    </xf>
    <xf numFmtId="0" fontId="15" fillId="0" borderId="23" xfId="2" applyFont="1" applyBorder="1" applyAlignment="1">
      <alignment horizontal="center" vertical="center"/>
    </xf>
    <xf numFmtId="0" fontId="15" fillId="0" borderId="36" xfId="2" applyFont="1" applyBorder="1" applyAlignment="1">
      <alignment horizontal="center" vertical="center"/>
    </xf>
    <xf numFmtId="0" fontId="51" fillId="0" borderId="0" xfId="2" applyFont="1" applyAlignment="1">
      <alignment horizontal="left" vertical="top" wrapText="1"/>
    </xf>
    <xf numFmtId="0" fontId="11" fillId="0" borderId="48" xfId="2" applyFont="1" applyBorder="1" applyAlignment="1">
      <alignment horizontal="center" vertical="center" wrapText="1"/>
    </xf>
    <xf numFmtId="0" fontId="11" fillId="0" borderId="111" xfId="2" applyFont="1" applyBorder="1" applyAlignment="1">
      <alignment horizontal="center" vertical="center"/>
    </xf>
    <xf numFmtId="0" fontId="11" fillId="0" borderId="113" xfId="2" applyFont="1" applyBorder="1" applyAlignment="1">
      <alignment horizontal="center" vertical="center"/>
    </xf>
    <xf numFmtId="0" fontId="15" fillId="0" borderId="194" xfId="2" applyFont="1" applyBorder="1" applyAlignment="1">
      <alignment horizontal="center" vertical="center" wrapText="1"/>
    </xf>
    <xf numFmtId="0" fontId="11" fillId="0" borderId="192" xfId="2" applyFont="1" applyBorder="1" applyAlignment="1">
      <alignment horizontal="center" vertical="center"/>
    </xf>
    <xf numFmtId="0" fontId="14" fillId="0" borderId="0" xfId="2" applyFont="1" applyAlignment="1">
      <alignment horizontal="center" vertical="center"/>
    </xf>
    <xf numFmtId="38" fontId="15" fillId="0" borderId="85" xfId="1" applyFont="1" applyFill="1" applyBorder="1" applyAlignment="1" applyProtection="1">
      <alignment horizontal="center" vertical="center"/>
    </xf>
    <xf numFmtId="38" fontId="15" fillId="0" borderId="114" xfId="1" applyFont="1" applyFill="1" applyBorder="1" applyAlignment="1" applyProtection="1">
      <alignment horizontal="center" vertical="center"/>
    </xf>
    <xf numFmtId="38" fontId="15" fillId="0" borderId="88" xfId="1" applyFont="1" applyFill="1" applyBorder="1" applyAlignment="1" applyProtection="1">
      <alignment horizontal="center" vertical="center"/>
    </xf>
    <xf numFmtId="38" fontId="15" fillId="0" borderId="115" xfId="1" applyFont="1" applyFill="1" applyBorder="1" applyAlignment="1" applyProtection="1">
      <alignment horizontal="center" vertical="center"/>
    </xf>
    <xf numFmtId="38" fontId="15" fillId="0" borderId="91" xfId="1" applyFont="1" applyFill="1" applyBorder="1" applyAlignment="1" applyProtection="1">
      <alignment horizontal="center" vertical="center"/>
    </xf>
    <xf numFmtId="38" fontId="15" fillId="0" borderId="63" xfId="1" applyFont="1" applyFill="1" applyBorder="1" applyAlignment="1" applyProtection="1">
      <alignment horizontal="center" vertical="center"/>
    </xf>
    <xf numFmtId="38" fontId="15" fillId="0" borderId="98" xfId="1" applyFont="1" applyFill="1" applyBorder="1" applyAlignment="1" applyProtection="1">
      <alignment horizontal="center" vertical="center"/>
    </xf>
    <xf numFmtId="38" fontId="15" fillId="0" borderId="116" xfId="1" applyFont="1" applyFill="1" applyBorder="1" applyAlignment="1" applyProtection="1">
      <alignment horizontal="center" vertical="center"/>
    </xf>
    <xf numFmtId="38" fontId="15" fillId="0" borderId="107" xfId="1" applyFont="1" applyFill="1" applyBorder="1" applyAlignment="1" applyProtection="1">
      <alignment horizontal="center" vertical="center"/>
    </xf>
    <xf numFmtId="38" fontId="15" fillId="0" borderId="66" xfId="1" applyFont="1" applyFill="1" applyBorder="1" applyAlignment="1" applyProtection="1">
      <alignment horizontal="center" vertical="center"/>
    </xf>
    <xf numFmtId="0" fontId="19" fillId="0" borderId="0" xfId="2" applyFont="1" applyAlignment="1">
      <alignment horizontal="right" vertical="center"/>
    </xf>
    <xf numFmtId="0" fontId="19" fillId="0" borderId="0" xfId="2" applyFont="1" applyAlignment="1">
      <alignment vertical="center"/>
    </xf>
    <xf numFmtId="0" fontId="19" fillId="0" borderId="0" xfId="2" applyFont="1" applyAlignment="1">
      <alignment horizontal="left" vertical="center"/>
    </xf>
    <xf numFmtId="0" fontId="19" fillId="0" borderId="0" xfId="2" applyFont="1" applyAlignment="1">
      <alignment horizontal="left" vertical="top"/>
    </xf>
    <xf numFmtId="0" fontId="19" fillId="0" borderId="0" xfId="2" applyFont="1"/>
    <xf numFmtId="0" fontId="19" fillId="0" borderId="0" xfId="2" applyFont="1" applyAlignment="1">
      <alignment vertical="center" wrapText="1"/>
    </xf>
    <xf numFmtId="0" fontId="57" fillId="12" borderId="178" xfId="2" applyFont="1" applyFill="1" applyBorder="1" applyAlignment="1" applyProtection="1">
      <alignment horizontal="center" vertical="center" shrinkToFit="1"/>
      <protection locked="0"/>
    </xf>
    <xf numFmtId="38" fontId="57" fillId="0" borderId="2" xfId="1" applyFont="1" applyFill="1" applyBorder="1" applyAlignment="1" applyProtection="1">
      <alignment horizontal="right" vertical="center" shrinkToFit="1"/>
      <protection locked="0"/>
    </xf>
    <xf numFmtId="38" fontId="57" fillId="0" borderId="62" xfId="1" applyFont="1" applyFill="1" applyBorder="1" applyAlignment="1" applyProtection="1">
      <alignment horizontal="right" vertical="center" shrinkToFit="1"/>
      <protection locked="0"/>
    </xf>
    <xf numFmtId="38" fontId="57" fillId="0" borderId="67" xfId="1" applyFont="1" applyFill="1" applyBorder="1" applyAlignment="1" applyProtection="1">
      <alignment horizontal="right" vertical="center" shrinkToFit="1"/>
      <protection locked="0"/>
    </xf>
    <xf numFmtId="0" fontId="15" fillId="0" borderId="29" xfId="2" applyFont="1" applyBorder="1" applyAlignment="1">
      <alignment horizontal="left" vertical="center" wrapText="1"/>
    </xf>
    <xf numFmtId="0" fontId="15" fillId="0" borderId="31" xfId="2" applyFont="1" applyBorder="1" applyAlignment="1">
      <alignment horizontal="left" vertical="center" wrapText="1"/>
    </xf>
    <xf numFmtId="0" fontId="2" fillId="0" borderId="29" xfId="2" applyBorder="1" applyAlignment="1">
      <alignment horizontal="center" vertical="center"/>
    </xf>
    <xf numFmtId="0" fontId="2" fillId="0" borderId="72" xfId="2" applyBorder="1" applyAlignment="1">
      <alignment horizontal="center" vertical="center"/>
    </xf>
    <xf numFmtId="0" fontId="2" fillId="0" borderId="31" xfId="2" applyBorder="1" applyAlignment="1">
      <alignment horizontal="center" vertical="center"/>
    </xf>
    <xf numFmtId="0" fontId="2" fillId="0" borderId="76" xfId="2" applyBorder="1" applyAlignment="1">
      <alignment horizontal="center" vertical="center"/>
    </xf>
    <xf numFmtId="38" fontId="57" fillId="0" borderId="44" xfId="1" applyFont="1" applyFill="1" applyBorder="1" applyAlignment="1" applyProtection="1">
      <alignment horizontal="right" vertical="center" shrinkToFit="1"/>
      <protection locked="0"/>
    </xf>
    <xf numFmtId="38" fontId="57" fillId="0" borderId="45" xfId="1" applyFont="1" applyFill="1" applyBorder="1" applyAlignment="1" applyProtection="1">
      <alignment horizontal="right" vertical="center" shrinkToFit="1"/>
      <protection locked="0"/>
    </xf>
    <xf numFmtId="0" fontId="6" fillId="0" borderId="0" xfId="2" applyFont="1" applyAlignment="1">
      <alignment horizontal="left" vertical="center" wrapText="1"/>
    </xf>
    <xf numFmtId="0" fontId="11" fillId="0" borderId="1" xfId="2" applyFont="1" applyBorder="1" applyAlignment="1">
      <alignment horizontal="center" vertical="center" wrapText="1"/>
    </xf>
    <xf numFmtId="0" fontId="11" fillId="0" borderId="4" xfId="2" applyFont="1" applyBorder="1" applyAlignment="1">
      <alignment horizontal="center" vertical="center" wrapText="1"/>
    </xf>
    <xf numFmtId="0" fontId="7" fillId="0" borderId="2" xfId="2" applyFont="1" applyBorder="1" applyAlignment="1">
      <alignment horizontal="left"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8" xfId="2" applyFont="1" applyBorder="1" applyAlignment="1">
      <alignment horizontal="left" vertical="center" wrapText="1"/>
    </xf>
    <xf numFmtId="0" fontId="15" fillId="0" borderId="13" xfId="2" applyFont="1" applyBorder="1" applyAlignment="1">
      <alignment horizontal="center" vertical="center"/>
    </xf>
    <xf numFmtId="0" fontId="15" fillId="0" borderId="8" xfId="2" applyFont="1" applyBorder="1" applyAlignment="1">
      <alignment horizontal="center" vertical="center"/>
    </xf>
    <xf numFmtId="38" fontId="57" fillId="0" borderId="2" xfId="1" applyFont="1" applyFill="1" applyBorder="1" applyAlignment="1" applyProtection="1">
      <alignment horizontal="right" vertical="center" shrinkToFit="1"/>
      <protection locked="0"/>
    </xf>
    <xf numFmtId="38" fontId="57" fillId="0" borderId="5" xfId="1" applyFont="1" applyFill="1" applyBorder="1" applyAlignment="1" applyProtection="1">
      <alignment horizontal="right" vertical="center" shrinkToFit="1"/>
      <protection locked="0"/>
    </xf>
    <xf numFmtId="0" fontId="11" fillId="0" borderId="70" xfId="2" applyFont="1" applyBorder="1" applyAlignment="1">
      <alignment horizontal="center" vertical="center" wrapText="1"/>
    </xf>
    <xf numFmtId="0" fontId="11" fillId="0" borderId="193" xfId="2" applyFont="1" applyBorder="1" applyAlignment="1">
      <alignment horizontal="center" vertical="center" wrapText="1"/>
    </xf>
    <xf numFmtId="0" fontId="7" fillId="0" borderId="0" xfId="2" applyFont="1" applyAlignment="1">
      <alignment horizontal="left" vertical="center" wrapText="1"/>
    </xf>
    <xf numFmtId="0" fontId="15" fillId="0" borderId="2" xfId="2" applyFont="1" applyBorder="1" applyAlignment="1">
      <alignment horizontal="left" vertical="center" wrapText="1"/>
    </xf>
    <xf numFmtId="0" fontId="15" fillId="0" borderId="191" xfId="2" applyFont="1" applyBorder="1" applyAlignment="1">
      <alignment horizontal="left" vertical="center" wrapText="1"/>
    </xf>
    <xf numFmtId="38" fontId="57" fillId="0" borderId="41" xfId="1" applyFont="1" applyFill="1" applyBorder="1" applyAlignment="1" applyProtection="1">
      <alignment horizontal="right" vertical="center" shrinkToFit="1"/>
      <protection locked="0"/>
    </xf>
    <xf numFmtId="38" fontId="57" fillId="0" borderId="31" xfId="1" applyFont="1" applyFill="1" applyBorder="1" applyAlignment="1" applyProtection="1">
      <alignment horizontal="right" vertical="center" shrinkToFit="1"/>
      <protection locked="0"/>
    </xf>
    <xf numFmtId="0" fontId="10" fillId="0" borderId="0" xfId="2" applyFont="1" applyAlignment="1">
      <alignment horizontal="center" wrapText="1"/>
    </xf>
    <xf numFmtId="0" fontId="11" fillId="0" borderId="1" xfId="2" applyFont="1" applyBorder="1" applyAlignment="1">
      <alignment horizontal="center" vertical="center"/>
    </xf>
    <xf numFmtId="0" fontId="11" fillId="0" borderId="4" xfId="2" applyFont="1" applyBorder="1" applyAlignment="1">
      <alignment horizontal="center" vertical="center"/>
    </xf>
    <xf numFmtId="0" fontId="11" fillId="0" borderId="2" xfId="2" applyFont="1" applyBorder="1" applyAlignment="1">
      <alignment horizontal="left" vertical="center"/>
    </xf>
    <xf numFmtId="0" fontId="11" fillId="0" borderId="5" xfId="2" applyFont="1" applyBorder="1" applyAlignment="1">
      <alignment horizontal="left" vertical="center"/>
    </xf>
    <xf numFmtId="0" fontId="13" fillId="0" borderId="49" xfId="2" applyFont="1" applyBorder="1" applyAlignment="1">
      <alignment horizontal="left" vertical="center" wrapText="1"/>
    </xf>
    <xf numFmtId="0" fontId="13" fillId="0" borderId="10" xfId="2" applyFont="1" applyBorder="1" applyAlignment="1">
      <alignment horizontal="left" vertical="center" wrapText="1"/>
    </xf>
    <xf numFmtId="0" fontId="11" fillId="0" borderId="1" xfId="2" quotePrefix="1" applyFont="1" applyBorder="1" applyAlignment="1">
      <alignment horizontal="center" vertical="center" wrapText="1"/>
    </xf>
    <xf numFmtId="0" fontId="11" fillId="0" borderId="4" xfId="2" quotePrefix="1" applyFont="1" applyBorder="1" applyAlignment="1">
      <alignment horizontal="center" vertical="center" wrapText="1"/>
    </xf>
    <xf numFmtId="0" fontId="11" fillId="0" borderId="2" xfId="2" quotePrefix="1" applyFont="1" applyBorder="1" applyAlignment="1">
      <alignment horizontal="left" vertical="center" wrapText="1"/>
    </xf>
    <xf numFmtId="0" fontId="11" fillId="0" borderId="3" xfId="2" quotePrefix="1" applyFont="1" applyBorder="1" applyAlignment="1">
      <alignment horizontal="left" vertical="center" wrapText="1"/>
    </xf>
    <xf numFmtId="0" fontId="11" fillId="0" borderId="5" xfId="2" quotePrefix="1" applyFont="1" applyBorder="1" applyAlignment="1">
      <alignment horizontal="left" vertical="center" wrapText="1"/>
    </xf>
    <xf numFmtId="0" fontId="11" fillId="0" borderId="6" xfId="2" quotePrefix="1" applyFont="1" applyBorder="1" applyAlignment="1">
      <alignment horizontal="left" vertical="center" wrapText="1"/>
    </xf>
    <xf numFmtId="38" fontId="15" fillId="0" borderId="50" xfId="3" applyFont="1" applyFill="1" applyBorder="1" applyAlignment="1" applyProtection="1">
      <alignment horizontal="center" vertical="center" wrapText="1"/>
    </xf>
    <xf numFmtId="38" fontId="15" fillId="0" borderId="51" xfId="3" applyFont="1" applyFill="1" applyBorder="1" applyAlignment="1" applyProtection="1">
      <alignment horizontal="center" vertical="center" wrapText="1"/>
    </xf>
    <xf numFmtId="38" fontId="15" fillId="0" borderId="52" xfId="3" applyFont="1" applyFill="1" applyBorder="1" applyAlignment="1" applyProtection="1">
      <alignment horizontal="center" vertical="center" wrapText="1"/>
    </xf>
    <xf numFmtId="0" fontId="15" fillId="0" borderId="42" xfId="2" applyFont="1" applyBorder="1" applyAlignment="1">
      <alignment horizontal="left" vertical="center" wrapText="1"/>
    </xf>
    <xf numFmtId="0" fontId="54" fillId="0" borderId="41" xfId="2" applyFont="1" applyBorder="1" applyAlignment="1" applyProtection="1">
      <alignment horizontal="center" vertical="center" shrinkToFit="1"/>
      <protection locked="0"/>
    </xf>
    <xf numFmtId="0" fontId="54" fillId="0" borderId="2" xfId="2" applyFont="1" applyBorder="1" applyAlignment="1" applyProtection="1">
      <alignment horizontal="center" vertical="center" shrinkToFit="1"/>
      <protection locked="0"/>
    </xf>
    <xf numFmtId="0" fontId="54" fillId="0" borderId="3" xfId="2" applyFont="1" applyBorder="1" applyAlignment="1" applyProtection="1">
      <alignment horizontal="center" vertical="center" shrinkToFit="1"/>
      <protection locked="0"/>
    </xf>
    <xf numFmtId="0" fontId="54" fillId="0" borderId="40" xfId="2" applyFont="1" applyBorder="1" applyAlignment="1" applyProtection="1">
      <alignment horizontal="center" vertical="center" shrinkToFit="1"/>
      <protection locked="0"/>
    </xf>
    <xf numFmtId="0" fontId="54" fillId="0" borderId="5" xfId="2" applyFont="1" applyBorder="1" applyAlignment="1" applyProtection="1">
      <alignment horizontal="center" vertical="center" shrinkToFit="1"/>
      <protection locked="0"/>
    </xf>
    <xf numFmtId="0" fontId="54" fillId="0" borderId="6" xfId="2" applyFont="1" applyBorder="1" applyAlignment="1" applyProtection="1">
      <alignment horizontal="center" vertical="center" shrinkToFit="1"/>
      <protection locked="0"/>
    </xf>
    <xf numFmtId="38" fontId="15" fillId="0" borderId="53" xfId="3" applyFont="1" applyFill="1" applyBorder="1" applyAlignment="1" applyProtection="1">
      <alignment horizontal="center" vertical="center" wrapText="1"/>
    </xf>
    <xf numFmtId="38" fontId="15" fillId="0" borderId="54" xfId="3" applyFont="1" applyFill="1" applyBorder="1" applyAlignment="1" applyProtection="1">
      <alignment horizontal="center" vertical="center" wrapText="1"/>
    </xf>
    <xf numFmtId="38" fontId="15" fillId="0" borderId="55" xfId="3" applyFont="1" applyFill="1" applyBorder="1" applyAlignment="1" applyProtection="1">
      <alignment horizontal="center" vertical="center" wrapText="1"/>
    </xf>
    <xf numFmtId="38" fontId="15" fillId="0" borderId="56" xfId="3" applyFont="1" applyFill="1" applyBorder="1" applyAlignment="1" applyProtection="1">
      <alignment horizontal="center" vertical="center" wrapText="1"/>
    </xf>
    <xf numFmtId="38" fontId="57" fillId="0" borderId="57" xfId="3" applyFont="1" applyFill="1" applyBorder="1" applyAlignment="1" applyProtection="1">
      <alignment horizontal="right" vertical="center" shrinkToFit="1"/>
      <protection locked="0"/>
    </xf>
    <xf numFmtId="38" fontId="57" fillId="0" borderId="58" xfId="3" applyFont="1" applyFill="1" applyBorder="1" applyAlignment="1" applyProtection="1">
      <alignment horizontal="right" vertical="center" shrinkToFit="1"/>
      <protection locked="0"/>
    </xf>
    <xf numFmtId="38" fontId="57" fillId="0" borderId="57" xfId="3" applyFont="1" applyFill="1" applyBorder="1" applyAlignment="1" applyProtection="1">
      <alignment horizontal="right" vertical="center" wrapText="1"/>
    </xf>
    <xf numFmtId="38" fontId="57" fillId="0" borderId="58" xfId="3" applyFont="1" applyFill="1" applyBorder="1" applyAlignment="1" applyProtection="1">
      <alignment horizontal="right" vertical="center" wrapText="1"/>
    </xf>
    <xf numFmtId="0" fontId="7" fillId="0" borderId="136" xfId="2" applyFont="1" applyBorder="1" applyAlignment="1">
      <alignment horizontal="center" vertical="center" wrapText="1"/>
    </xf>
    <xf numFmtId="0" fontId="7" fillId="0" borderId="174"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72" xfId="2" applyFont="1" applyBorder="1" applyAlignment="1">
      <alignment horizontal="center" vertical="center"/>
    </xf>
    <xf numFmtId="0" fontId="7" fillId="0" borderId="7" xfId="2" applyFont="1" applyBorder="1" applyAlignment="1">
      <alignment horizontal="center" vertical="center"/>
    </xf>
    <xf numFmtId="0" fontId="7" fillId="0" borderId="26" xfId="2" applyFont="1" applyBorder="1" applyAlignment="1">
      <alignment horizontal="center" vertical="center"/>
    </xf>
    <xf numFmtId="0" fontId="7" fillId="0" borderId="29" xfId="2" applyFont="1" applyBorder="1" applyAlignment="1">
      <alignment horizontal="center" vertical="center" wrapText="1"/>
    </xf>
    <xf numFmtId="0" fontId="7" fillId="0" borderId="29" xfId="2" applyFont="1" applyBorder="1" applyAlignment="1">
      <alignment horizontal="center" vertical="center"/>
    </xf>
    <xf numFmtId="0" fontId="7" fillId="0" borderId="77"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8" xfId="2" applyFont="1" applyBorder="1" applyAlignment="1">
      <alignment horizontal="center" vertical="center" wrapText="1"/>
    </xf>
    <xf numFmtId="0" fontId="7" fillId="0" borderId="79" xfId="2" applyFont="1" applyBorder="1" applyAlignment="1">
      <alignment horizontal="center" vertical="center"/>
    </xf>
    <xf numFmtId="0" fontId="7" fillId="0" borderId="80" xfId="2" applyFont="1" applyBorder="1" applyAlignment="1">
      <alignment horizontal="center" vertical="center"/>
    </xf>
    <xf numFmtId="0" fontId="7" fillId="0" borderId="110" xfId="2" applyFont="1" applyBorder="1" applyAlignment="1">
      <alignment horizontal="center" vertical="center"/>
    </xf>
    <xf numFmtId="0" fontId="11" fillId="0" borderId="14" xfId="2" applyFont="1" applyBorder="1" applyAlignment="1">
      <alignment horizontal="center" vertical="center" wrapText="1"/>
    </xf>
    <xf numFmtId="0" fontId="11" fillId="0" borderId="24" xfId="2" applyFont="1" applyBorder="1" applyAlignment="1">
      <alignment horizontal="center" vertical="center" wrapText="1"/>
    </xf>
    <xf numFmtId="0" fontId="15" fillId="0" borderId="13" xfId="2" applyFont="1" applyBorder="1" applyAlignment="1">
      <alignment horizontal="left" vertical="center" wrapText="1"/>
    </xf>
    <xf numFmtId="0" fontId="15" fillId="0" borderId="0" xfId="2" applyFont="1" applyAlignment="1">
      <alignment horizontal="left" vertical="center" wrapText="1"/>
    </xf>
    <xf numFmtId="0" fontId="15" fillId="0" borderId="36" xfId="2" applyFont="1" applyBorder="1" applyAlignment="1">
      <alignment horizontal="left" vertical="center" wrapText="1"/>
    </xf>
    <xf numFmtId="0" fontId="15" fillId="0" borderId="16" xfId="2" applyFont="1" applyBorder="1" applyAlignment="1">
      <alignment horizontal="left" vertical="center" wrapText="1"/>
    </xf>
    <xf numFmtId="0" fontId="15" fillId="0" borderId="18" xfId="2" applyFont="1" applyBorder="1" applyAlignment="1">
      <alignment horizontal="left" vertical="center" wrapText="1"/>
    </xf>
    <xf numFmtId="38" fontId="57" fillId="0" borderId="59" xfId="1" applyFont="1" applyFill="1" applyBorder="1" applyAlignment="1" applyProtection="1">
      <alignment horizontal="right" vertical="center" shrinkToFit="1"/>
      <protection locked="0"/>
    </xf>
    <xf numFmtId="38" fontId="57" fillId="0" borderId="0" xfId="1" applyFont="1" applyFill="1" applyBorder="1" applyAlignment="1" applyProtection="1">
      <alignment horizontal="right" vertical="center"/>
    </xf>
    <xf numFmtId="0" fontId="11" fillId="0" borderId="35" xfId="2" applyFont="1" applyBorder="1" applyAlignment="1">
      <alignment horizontal="center" vertical="center"/>
    </xf>
    <xf numFmtId="0" fontId="15" fillId="0" borderId="29" xfId="2" applyFont="1" applyBorder="1" applyAlignment="1">
      <alignment horizontal="left" vertical="center"/>
    </xf>
    <xf numFmtId="0" fontId="15" fillId="0" borderId="72" xfId="2" applyFont="1" applyBorder="1" applyAlignment="1">
      <alignment horizontal="left" vertical="center"/>
    </xf>
    <xf numFmtId="0" fontId="15" fillId="0" borderId="5" xfId="2" applyFont="1" applyBorder="1" applyAlignment="1">
      <alignment horizontal="left" vertical="center"/>
    </xf>
    <xf numFmtId="0" fontId="15" fillId="0" borderId="26" xfId="2" applyFont="1" applyBorder="1" applyAlignment="1">
      <alignment horizontal="left" vertical="center"/>
    </xf>
    <xf numFmtId="0" fontId="7" fillId="0" borderId="0" xfId="2" applyFont="1" applyAlignment="1">
      <alignment horizontal="left" vertical="top" wrapText="1"/>
    </xf>
    <xf numFmtId="0" fontId="11" fillId="0" borderId="27" xfId="2" applyFont="1" applyBorder="1" applyAlignment="1">
      <alignment horizontal="center" vertical="center"/>
    </xf>
    <xf numFmtId="0" fontId="11" fillId="0" borderId="34" xfId="2" applyFont="1" applyBorder="1" applyAlignment="1">
      <alignment horizontal="center" vertical="center"/>
    </xf>
    <xf numFmtId="38" fontId="57" fillId="0" borderId="97" xfId="1" applyFont="1" applyFill="1" applyBorder="1" applyAlignment="1" applyProtection="1">
      <alignment horizontal="right" vertical="center" shrinkToFit="1"/>
      <protection locked="0"/>
    </xf>
    <xf numFmtId="38" fontId="57" fillId="0" borderId="16" xfId="1" applyFont="1" applyFill="1" applyBorder="1" applyAlignment="1" applyProtection="1">
      <alignment horizontal="right" vertical="center"/>
    </xf>
    <xf numFmtId="0" fontId="11" fillId="0" borderId="14" xfId="2" applyFont="1" applyBorder="1" applyAlignment="1">
      <alignment horizontal="center" vertical="center"/>
    </xf>
    <xf numFmtId="0" fontId="15" fillId="0" borderId="38" xfId="2" applyFont="1" applyBorder="1" applyAlignment="1">
      <alignment horizontal="left" vertical="center" wrapText="1"/>
    </xf>
    <xf numFmtId="0" fontId="15" fillId="0" borderId="5" xfId="2" applyFont="1" applyBorder="1" applyAlignment="1">
      <alignment horizontal="left" vertical="center" wrapText="1"/>
    </xf>
    <xf numFmtId="0" fontId="15" fillId="0" borderId="26" xfId="2" applyFont="1" applyBorder="1" applyAlignment="1">
      <alignment horizontal="left" vertical="center" wrapText="1"/>
    </xf>
    <xf numFmtId="0" fontId="11" fillId="0" borderId="13" xfId="2" applyFont="1" applyBorder="1" applyAlignment="1">
      <alignment horizontal="center" vertical="center"/>
    </xf>
    <xf numFmtId="0" fontId="15" fillId="0" borderId="21" xfId="2" applyFont="1" applyBorder="1" applyAlignment="1">
      <alignment horizontal="left" vertical="center" wrapText="1"/>
    </xf>
    <xf numFmtId="0" fontId="15" fillId="0" borderId="23" xfId="2" applyFont="1" applyBorder="1" applyAlignment="1">
      <alignment horizontal="left" vertical="center" wrapText="1"/>
    </xf>
    <xf numFmtId="38" fontId="57" fillId="0" borderId="69" xfId="1" applyFont="1" applyFill="1" applyBorder="1" applyAlignment="1" applyProtection="1">
      <alignment horizontal="right" vertical="center" shrinkToFit="1"/>
      <protection locked="0"/>
    </xf>
    <xf numFmtId="38" fontId="57" fillId="0" borderId="60" xfId="1" applyFont="1" applyFill="1" applyBorder="1" applyAlignment="1" applyProtection="1">
      <alignment horizontal="right" vertical="center" shrinkToFit="1"/>
      <protection locked="0"/>
    </xf>
    <xf numFmtId="0" fontId="11" fillId="0" borderId="30" xfId="2" applyFont="1" applyBorder="1" applyAlignment="1">
      <alignment horizontal="center" vertical="center"/>
    </xf>
    <xf numFmtId="0" fontId="7" fillId="0" borderId="72" xfId="2" applyFont="1" applyBorder="1" applyAlignment="1">
      <alignment horizontal="center" vertical="center" wrapText="1"/>
    </xf>
    <xf numFmtId="0" fontId="7" fillId="0" borderId="7" xfId="2" applyFont="1" applyBorder="1" applyAlignment="1">
      <alignment horizontal="center" vertical="center" wrapText="1"/>
    </xf>
    <xf numFmtId="0" fontId="7" fillId="0" borderId="5" xfId="2" applyFont="1" applyBorder="1" applyAlignment="1">
      <alignment horizontal="center" vertical="center" wrapText="1"/>
    </xf>
    <xf numFmtId="0" fontId="7" fillId="0" borderId="26"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8" xfId="2" applyFont="1" applyBorder="1" applyAlignment="1">
      <alignment horizontal="center" vertical="center" wrapText="1"/>
    </xf>
    <xf numFmtId="0" fontId="6" fillId="0" borderId="81" xfId="2" applyFont="1" applyBorder="1" applyAlignment="1">
      <alignment horizontal="center" vertical="center" wrapText="1"/>
    </xf>
    <xf numFmtId="0" fontId="6" fillId="0" borderId="82" xfId="2" applyFont="1" applyBorder="1" applyAlignment="1">
      <alignment horizontal="center" vertical="center" wrapText="1"/>
    </xf>
    <xf numFmtId="0" fontId="6" fillId="0" borderId="83" xfId="2" applyFont="1" applyBorder="1" applyAlignment="1">
      <alignment horizontal="center" vertical="center" wrapText="1"/>
    </xf>
    <xf numFmtId="0" fontId="6" fillId="0" borderId="112" xfId="2" applyFont="1" applyBorder="1" applyAlignment="1">
      <alignment horizontal="center" vertical="center" wrapText="1"/>
    </xf>
    <xf numFmtId="38" fontId="15" fillId="0" borderId="13" xfId="1" applyFont="1" applyFill="1" applyBorder="1" applyAlignment="1" applyProtection="1">
      <alignment horizontal="center" vertical="center" wrapText="1"/>
    </xf>
    <xf numFmtId="38" fontId="15" fillId="0" borderId="34" xfId="1" applyFont="1" applyFill="1" applyBorder="1" applyAlignment="1" applyProtection="1">
      <alignment horizontal="center" vertical="center" wrapText="1"/>
    </xf>
    <xf numFmtId="38" fontId="57" fillId="0" borderId="86" xfId="1" applyFont="1" applyFill="1" applyBorder="1" applyAlignment="1" applyProtection="1">
      <alignment horizontal="right" vertical="center" shrinkToFit="1"/>
      <protection locked="0"/>
    </xf>
    <xf numFmtId="38" fontId="57" fillId="0" borderId="87" xfId="1" applyFont="1" applyFill="1" applyBorder="1" applyAlignment="1" applyProtection="1">
      <alignment horizontal="right" vertical="center" shrinkToFit="1"/>
      <protection locked="0"/>
    </xf>
    <xf numFmtId="38" fontId="57" fillId="0" borderId="12" xfId="1" applyFont="1" applyFill="1" applyBorder="1" applyAlignment="1" applyProtection="1">
      <alignment horizontal="right" vertical="center" shrinkToFit="1"/>
      <protection locked="0"/>
    </xf>
    <xf numFmtId="38" fontId="57" fillId="0" borderId="33" xfId="1" applyFont="1" applyFill="1" applyBorder="1" applyAlignment="1" applyProtection="1">
      <alignment horizontal="right" vertical="center" shrinkToFit="1"/>
      <protection locked="0"/>
    </xf>
    <xf numFmtId="38" fontId="15" fillId="0" borderId="42" xfId="1" applyFont="1" applyFill="1" applyBorder="1" applyAlignment="1" applyProtection="1">
      <alignment horizontal="center" vertical="center" wrapText="1"/>
    </xf>
    <xf numFmtId="38" fontId="15" fillId="0" borderId="76" xfId="1" applyFont="1" applyFill="1" applyBorder="1" applyAlignment="1" applyProtection="1">
      <alignment horizontal="center" vertical="center" wrapText="1"/>
    </xf>
    <xf numFmtId="38" fontId="15" fillId="0" borderId="2" xfId="1" applyFont="1" applyFill="1" applyBorder="1" applyAlignment="1" applyProtection="1">
      <alignment horizontal="center" vertical="center" wrapText="1"/>
    </xf>
    <xf numFmtId="38" fontId="15" fillId="0" borderId="31" xfId="1" applyFont="1" applyFill="1" applyBorder="1" applyAlignment="1" applyProtection="1">
      <alignment horizontal="center" vertical="center" wrapText="1"/>
    </xf>
    <xf numFmtId="38" fontId="15" fillId="0" borderId="77" xfId="1" applyFont="1" applyFill="1" applyBorder="1" applyAlignment="1" applyProtection="1">
      <alignment horizontal="center" vertical="center" wrapText="1"/>
    </xf>
    <xf numFmtId="38" fontId="15" fillId="0" borderId="32" xfId="1" applyFont="1" applyFill="1" applyBorder="1" applyAlignment="1" applyProtection="1">
      <alignment horizontal="center" vertical="center" wrapText="1"/>
    </xf>
    <xf numFmtId="38" fontId="15" fillId="0" borderId="3" xfId="1" applyFont="1" applyFill="1" applyBorder="1" applyAlignment="1" applyProtection="1">
      <alignment horizontal="center" vertical="center" wrapText="1"/>
    </xf>
    <xf numFmtId="38" fontId="57" fillId="0" borderId="84" xfId="1" applyFont="1" applyFill="1" applyBorder="1" applyAlignment="1" applyProtection="1">
      <alignment horizontal="right" vertical="center" shrinkToFit="1"/>
      <protection locked="0"/>
    </xf>
    <xf numFmtId="0" fontId="11" fillId="0" borderId="20" xfId="2" applyFont="1" applyBorder="1" applyAlignment="1">
      <alignment horizontal="center" vertical="center" wrapText="1"/>
    </xf>
    <xf numFmtId="0" fontId="21" fillId="0" borderId="77" xfId="2" applyFont="1" applyBorder="1" applyAlignment="1">
      <alignment horizontal="center" vertical="center" wrapText="1"/>
    </xf>
    <xf numFmtId="0" fontId="21" fillId="0" borderId="6" xfId="2" applyFont="1" applyBorder="1" applyAlignment="1">
      <alignment horizontal="center" vertical="center" wrapText="1"/>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14" xfId="2" applyFont="1" applyBorder="1" applyAlignment="1">
      <alignment horizontal="center"/>
    </xf>
    <xf numFmtId="0" fontId="5" fillId="0" borderId="0" xfId="2" applyFont="1" applyAlignment="1">
      <alignment horizontal="center"/>
    </xf>
    <xf numFmtId="0" fontId="5" fillId="0" borderId="15"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73" xfId="2" applyFont="1" applyBorder="1" applyAlignment="1">
      <alignment horizontal="center" vertical="center"/>
    </xf>
    <xf numFmtId="0" fontId="7" fillId="0" borderId="171" xfId="2" applyFont="1" applyBorder="1" applyAlignment="1">
      <alignment horizontal="center" vertical="center"/>
    </xf>
    <xf numFmtId="0" fontId="7" fillId="0" borderId="136" xfId="2" applyFont="1" applyBorder="1" applyAlignment="1">
      <alignment horizontal="center" vertical="center"/>
    </xf>
    <xf numFmtId="0" fontId="7" fillId="0" borderId="172" xfId="2" applyFont="1" applyBorder="1" applyAlignment="1">
      <alignment horizontal="center" vertical="center"/>
    </xf>
    <xf numFmtId="0" fontId="11" fillId="0" borderId="1" xfId="2" applyFont="1" applyBorder="1" applyAlignment="1">
      <alignment horizontal="left" vertical="center" wrapText="1"/>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11" fillId="0" borderId="30" xfId="2" applyFont="1" applyBorder="1" applyAlignment="1">
      <alignment horizontal="left" vertical="center" wrapText="1"/>
    </xf>
    <xf numFmtId="0" fontId="11" fillId="0" borderId="31" xfId="2" applyFont="1" applyBorder="1" applyAlignment="1">
      <alignment horizontal="left" vertical="center" wrapText="1"/>
    </xf>
    <xf numFmtId="0" fontId="11" fillId="0" borderId="32" xfId="2" applyFont="1" applyBorder="1" applyAlignment="1">
      <alignment horizontal="left" vertical="center" wrapText="1"/>
    </xf>
    <xf numFmtId="38" fontId="15" fillId="0" borderId="42" xfId="1" applyFont="1" applyFill="1" applyBorder="1" applyAlignment="1" applyProtection="1">
      <alignment horizontal="center" vertical="center"/>
    </xf>
    <xf numFmtId="38" fontId="15" fillId="0" borderId="76" xfId="1" applyFont="1" applyFill="1" applyBorder="1" applyAlignment="1" applyProtection="1">
      <alignment horizontal="center" vertical="center"/>
    </xf>
    <xf numFmtId="0" fontId="15" fillId="0" borderId="35" xfId="2" applyFont="1" applyBorder="1" applyAlignment="1">
      <alignment horizontal="left" vertical="center" wrapText="1"/>
    </xf>
    <xf numFmtId="0" fontId="15" fillId="0" borderId="77" xfId="2" applyFont="1" applyBorder="1" applyAlignment="1">
      <alignment horizontal="left" vertical="center" wrapText="1"/>
    </xf>
    <xf numFmtId="0" fontId="15" fillId="0" borderId="30" xfId="2" applyFont="1" applyBorder="1" applyAlignment="1">
      <alignment horizontal="left" vertical="center" wrapText="1"/>
    </xf>
    <xf numFmtId="0" fontId="15" fillId="0" borderId="32" xfId="2" applyFont="1" applyBorder="1" applyAlignment="1">
      <alignment horizontal="left" vertical="center" wrapText="1"/>
    </xf>
    <xf numFmtId="38" fontId="57" fillId="0" borderId="28" xfId="1" applyFont="1" applyFill="1" applyBorder="1" applyAlignment="1" applyProtection="1">
      <alignment horizontal="right" vertical="center" shrinkToFit="1"/>
      <protection locked="0"/>
    </xf>
    <xf numFmtId="38" fontId="15" fillId="0" borderId="72" xfId="1" applyFont="1" applyFill="1" applyBorder="1" applyAlignment="1" applyProtection="1">
      <alignment horizontal="center" vertical="center"/>
    </xf>
    <xf numFmtId="38" fontId="15" fillId="0" borderId="29" xfId="1" applyFont="1" applyFill="1" applyBorder="1" applyAlignment="1" applyProtection="1">
      <alignment horizontal="center" vertical="center" wrapText="1"/>
    </xf>
    <xf numFmtId="38" fontId="57" fillId="0" borderId="29" xfId="1" applyFont="1" applyFill="1" applyBorder="1" applyAlignment="1" applyProtection="1">
      <alignment horizontal="right" vertical="center" shrinkToFit="1"/>
      <protection locked="0"/>
    </xf>
    <xf numFmtId="38" fontId="57" fillId="0" borderId="89" xfId="1" applyFont="1" applyFill="1" applyBorder="1" applyAlignment="1" applyProtection="1">
      <alignment horizontal="right" vertical="center" shrinkToFit="1"/>
      <protection locked="0"/>
    </xf>
    <xf numFmtId="38" fontId="57" fillId="0" borderId="90" xfId="1" applyFont="1" applyFill="1" applyBorder="1" applyAlignment="1" applyProtection="1">
      <alignment horizontal="right" vertical="center" shrinkToFit="1"/>
      <protection locked="0"/>
    </xf>
    <xf numFmtId="38" fontId="15" fillId="0" borderId="93" xfId="1" applyFont="1" applyFill="1" applyBorder="1" applyAlignment="1" applyProtection="1">
      <alignment horizontal="center" vertical="center" wrapText="1"/>
    </xf>
    <xf numFmtId="38" fontId="57" fillId="0" borderId="93" xfId="1" applyFont="1" applyFill="1" applyBorder="1" applyAlignment="1" applyProtection="1">
      <alignment horizontal="right" vertical="center" shrinkToFit="1"/>
      <protection locked="0"/>
    </xf>
    <xf numFmtId="38" fontId="15" fillId="0" borderId="94" xfId="1" applyFont="1" applyFill="1" applyBorder="1" applyAlignment="1" applyProtection="1">
      <alignment horizontal="center" vertical="center" wrapText="1"/>
    </xf>
    <xf numFmtId="38" fontId="57" fillId="0" borderId="95" xfId="1" applyFont="1" applyFill="1" applyBorder="1" applyAlignment="1" applyProtection="1">
      <alignment horizontal="right" vertical="center" shrinkToFit="1"/>
      <protection locked="0"/>
    </xf>
    <xf numFmtId="38" fontId="15" fillId="0" borderId="72" xfId="1" applyFont="1" applyFill="1" applyBorder="1" applyAlignment="1" applyProtection="1">
      <alignment horizontal="center" vertical="center" wrapText="1"/>
    </xf>
    <xf numFmtId="38" fontId="15" fillId="0" borderId="117" xfId="1" applyFont="1" applyFill="1" applyBorder="1" applyAlignment="1" applyProtection="1">
      <alignment horizontal="center" vertical="center" wrapText="1"/>
    </xf>
    <xf numFmtId="38" fontId="15" fillId="0" borderId="27" xfId="1" applyFont="1" applyFill="1" applyBorder="1" applyAlignment="1" applyProtection="1">
      <alignment horizontal="center" vertical="center" wrapText="1"/>
    </xf>
    <xf numFmtId="0" fontId="11" fillId="0" borderId="35" xfId="2" applyFont="1" applyBorder="1" applyAlignment="1">
      <alignment horizontal="left" vertical="center"/>
    </xf>
    <xf numFmtId="0" fontId="11" fillId="0" borderId="29" xfId="2" applyFont="1" applyBorder="1" applyAlignment="1">
      <alignment horizontal="left" vertical="center"/>
    </xf>
    <xf numFmtId="0" fontId="11" fillId="0" borderId="77" xfId="2" applyFont="1" applyBorder="1" applyAlignment="1">
      <alignment horizontal="left" vertical="center"/>
    </xf>
    <xf numFmtId="0" fontId="11" fillId="0" borderId="92" xfId="2" applyFont="1" applyBorder="1" applyAlignment="1">
      <alignment horizontal="left" vertical="center"/>
    </xf>
    <xf numFmtId="0" fontId="11" fillId="0" borderId="93" xfId="2" applyFont="1" applyBorder="1" applyAlignment="1">
      <alignment horizontal="left" vertical="center"/>
    </xf>
    <xf numFmtId="0" fontId="11" fillId="0" borderId="94" xfId="2" applyFont="1" applyBorder="1" applyAlignment="1">
      <alignment horizontal="left" vertical="center"/>
    </xf>
    <xf numFmtId="38" fontId="15" fillId="0" borderId="117" xfId="1" applyFont="1" applyFill="1" applyBorder="1" applyAlignment="1" applyProtection="1">
      <alignment horizontal="center" vertical="center"/>
    </xf>
    <xf numFmtId="0" fontId="11" fillId="0" borderId="100" xfId="2" applyFont="1" applyBorder="1" applyAlignment="1">
      <alignment horizontal="left" vertical="center"/>
    </xf>
    <xf numFmtId="0" fontId="11" fillId="0" borderId="101" xfId="2" applyFont="1" applyBorder="1" applyAlignment="1">
      <alignment horizontal="left" vertical="center"/>
    </xf>
    <xf numFmtId="0" fontId="11" fillId="0" borderId="102" xfId="2" applyFont="1" applyBorder="1" applyAlignment="1">
      <alignment horizontal="left" vertical="center"/>
    </xf>
    <xf numFmtId="0" fontId="11" fillId="0" borderId="4" xfId="2" applyFont="1" applyBorder="1" applyAlignment="1">
      <alignment horizontal="left" vertical="center"/>
    </xf>
    <xf numFmtId="0" fontId="11" fillId="0" borderId="6" xfId="2" applyFont="1" applyBorder="1" applyAlignment="1">
      <alignment horizontal="left" vertical="center"/>
    </xf>
    <xf numFmtId="38" fontId="57" fillId="0" borderId="103" xfId="1" applyFont="1" applyFill="1" applyBorder="1" applyAlignment="1" applyProtection="1">
      <alignment horizontal="right" vertical="center" shrinkToFit="1"/>
    </xf>
    <xf numFmtId="38" fontId="57" fillId="0" borderId="7" xfId="1" applyFont="1" applyFill="1" applyBorder="1" applyAlignment="1" applyProtection="1">
      <alignment horizontal="right" vertical="center" shrinkToFit="1"/>
    </xf>
    <xf numFmtId="38" fontId="15" fillId="0" borderId="118" xfId="1" applyFont="1" applyFill="1" applyBorder="1" applyAlignment="1" applyProtection="1">
      <alignment horizontal="center" vertical="center"/>
    </xf>
    <xf numFmtId="38" fontId="15" fillId="0" borderId="26" xfId="1" applyFont="1" applyFill="1" applyBorder="1" applyAlignment="1" applyProtection="1">
      <alignment horizontal="center" vertical="center"/>
    </xf>
    <xf numFmtId="38" fontId="15" fillId="0" borderId="101" xfId="1" applyFont="1" applyFill="1" applyBorder="1" applyAlignment="1" applyProtection="1">
      <alignment horizontal="center" vertical="center" wrapText="1"/>
    </xf>
    <xf numFmtId="38" fontId="15" fillId="0" borderId="5" xfId="1" applyFont="1" applyFill="1" applyBorder="1" applyAlignment="1" applyProtection="1">
      <alignment horizontal="center" vertical="center" wrapText="1"/>
    </xf>
    <xf numFmtId="38" fontId="57" fillId="0" borderId="101" xfId="1" applyFont="1" applyFill="1" applyBorder="1" applyAlignment="1" applyProtection="1">
      <alignment horizontal="right" vertical="center" shrinkToFit="1"/>
    </xf>
    <xf numFmtId="38" fontId="57" fillId="0" borderId="5" xfId="1" applyFont="1" applyFill="1" applyBorder="1" applyAlignment="1" applyProtection="1">
      <alignment horizontal="right" vertical="center" shrinkToFit="1"/>
    </xf>
    <xf numFmtId="38" fontId="15" fillId="0" borderId="102" xfId="1" applyFont="1" applyFill="1" applyBorder="1" applyAlignment="1" applyProtection="1">
      <alignment horizontal="center" vertical="center" wrapText="1"/>
    </xf>
    <xf numFmtId="38" fontId="15" fillId="0" borderId="6" xfId="1" applyFont="1" applyFill="1" applyBorder="1" applyAlignment="1" applyProtection="1">
      <alignment horizontal="center" vertical="center" wrapText="1"/>
    </xf>
    <xf numFmtId="0" fontId="53" fillId="0" borderId="127" xfId="2" applyFont="1" applyBorder="1" applyAlignment="1" applyProtection="1">
      <alignment horizontal="center" vertical="center" shrinkToFit="1"/>
      <protection locked="0"/>
    </xf>
    <xf numFmtId="0" fontId="53" fillId="0" borderId="59" xfId="2" applyFont="1" applyBorder="1" applyAlignment="1" applyProtection="1">
      <alignment horizontal="center" vertical="center" shrinkToFit="1"/>
      <protection locked="0"/>
    </xf>
    <xf numFmtId="0" fontId="53" fillId="0" borderId="124" xfId="2" applyFont="1" applyBorder="1" applyAlignment="1" applyProtection="1">
      <alignment horizontal="center" vertical="center" shrinkToFit="1"/>
      <protection locked="0"/>
    </xf>
    <xf numFmtId="0" fontId="53" fillId="0" borderId="119" xfId="2" applyFont="1" applyBorder="1" applyAlignment="1" applyProtection="1">
      <alignment horizontal="center" vertical="center" shrinkToFit="1"/>
      <protection locked="0"/>
    </xf>
    <xf numFmtId="0" fontId="53" fillId="0" borderId="67" xfId="2" applyFont="1" applyBorder="1" applyAlignment="1" applyProtection="1">
      <alignment horizontal="center" vertical="center" shrinkToFit="1"/>
      <protection locked="0"/>
    </xf>
    <xf numFmtId="0" fontId="53" fillId="0" borderId="68" xfId="2" applyFont="1" applyBorder="1" applyAlignment="1" applyProtection="1">
      <alignment horizontal="center" vertical="center" shrinkToFit="1"/>
      <protection locked="0"/>
    </xf>
    <xf numFmtId="38" fontId="57" fillId="0" borderId="71" xfId="1" applyFont="1" applyFill="1" applyBorder="1" applyAlignment="1" applyProtection="1">
      <alignment horizontal="right" vertical="center" shrinkToFit="1"/>
      <protection locked="0"/>
    </xf>
    <xf numFmtId="38" fontId="57" fillId="0" borderId="47" xfId="1" applyFont="1" applyFill="1" applyBorder="1" applyAlignment="1" applyProtection="1">
      <alignment horizontal="right" vertical="center" shrinkToFit="1"/>
      <protection locked="0"/>
    </xf>
    <xf numFmtId="38" fontId="57" fillId="0" borderId="207" xfId="1" applyFont="1" applyFill="1" applyBorder="1" applyAlignment="1" applyProtection="1">
      <alignment horizontal="right" vertical="center" shrinkToFit="1"/>
      <protection locked="0"/>
    </xf>
    <xf numFmtId="38" fontId="57" fillId="0" borderId="79" xfId="1" applyFont="1" applyFill="1" applyBorder="1" applyAlignment="1" applyProtection="1">
      <alignment horizontal="right" vertical="center" shrinkToFit="1"/>
      <protection locked="0"/>
    </xf>
    <xf numFmtId="38" fontId="57" fillId="0" borderId="208" xfId="1" applyFont="1" applyFill="1" applyBorder="1" applyAlignment="1" applyProtection="1">
      <alignment horizontal="right" vertical="center" shrinkToFit="1"/>
      <protection locked="0"/>
    </xf>
    <xf numFmtId="38" fontId="57" fillId="0" borderId="82" xfId="1" applyFont="1" applyFill="1" applyBorder="1" applyAlignment="1" applyProtection="1">
      <alignment horizontal="right" vertical="center" shrinkToFit="1"/>
      <protection locked="0"/>
    </xf>
    <xf numFmtId="38" fontId="57" fillId="0" borderId="190" xfId="1" applyFont="1" applyFill="1" applyBorder="1" applyAlignment="1" applyProtection="1">
      <alignment horizontal="right" vertical="center" shrinkToFit="1"/>
      <protection locked="0"/>
    </xf>
    <xf numFmtId="38" fontId="57" fillId="0" borderId="191" xfId="1" applyFont="1" applyFill="1" applyBorder="1" applyAlignment="1" applyProtection="1">
      <alignment horizontal="right" vertical="center" shrinkToFit="1"/>
      <protection locked="0"/>
    </xf>
    <xf numFmtId="38" fontId="15" fillId="0" borderId="118" xfId="1" applyFont="1" applyFill="1" applyBorder="1" applyAlignment="1" applyProtection="1">
      <alignment horizontal="center" vertical="center" wrapText="1"/>
    </xf>
    <xf numFmtId="38" fontId="15" fillId="0" borderId="26" xfId="1" applyFont="1" applyFill="1" applyBorder="1" applyAlignment="1" applyProtection="1">
      <alignment horizontal="center" vertical="center" wrapText="1"/>
    </xf>
    <xf numFmtId="38" fontId="15" fillId="0" borderId="106" xfId="1" applyFont="1" applyFill="1" applyBorder="1" applyAlignment="1" applyProtection="1">
      <alignment horizontal="center" vertical="center" wrapText="1"/>
    </xf>
    <xf numFmtId="38" fontId="15" fillId="0" borderId="8" xfId="1" applyFont="1" applyFill="1" applyBorder="1" applyAlignment="1" applyProtection="1">
      <alignment horizontal="center" vertical="center" wrapText="1"/>
    </xf>
    <xf numFmtId="38" fontId="57" fillId="0" borderId="65" xfId="1" applyFont="1" applyFill="1" applyBorder="1" applyAlignment="1" applyProtection="1">
      <alignment horizontal="right" vertical="center" shrinkToFit="1"/>
    </xf>
    <xf numFmtId="38" fontId="57" fillId="0" borderId="67" xfId="1" applyFont="1" applyFill="1" applyBorder="1" applyAlignment="1" applyProtection="1">
      <alignment horizontal="right" vertical="center" shrinkToFit="1"/>
    </xf>
    <xf numFmtId="38" fontId="57" fillId="0" borderId="104" xfId="1" applyFont="1" applyFill="1" applyBorder="1" applyAlignment="1" applyProtection="1">
      <alignment horizontal="right" vertical="center" shrinkToFit="1"/>
    </xf>
    <xf numFmtId="38" fontId="57" fillId="0" borderId="105" xfId="1" applyFont="1" applyFill="1" applyBorder="1" applyAlignment="1" applyProtection="1">
      <alignment horizontal="right" vertical="center" shrinkToFit="1"/>
    </xf>
    <xf numFmtId="38" fontId="15" fillId="0" borderId="99" xfId="1" applyFont="1" applyFill="1" applyBorder="1" applyAlignment="1" applyProtection="1">
      <alignment horizontal="center" vertical="center" wrapText="1"/>
    </xf>
    <xf numFmtId="38" fontId="57" fillId="0" borderId="96" xfId="1" applyFont="1" applyFill="1" applyBorder="1" applyAlignment="1" applyProtection="1">
      <alignment horizontal="right" vertical="center" shrinkToFit="1"/>
      <protection locked="0"/>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13" xfId="0" applyFont="1" applyBorder="1" applyAlignment="1">
      <alignment horizontal="lef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8" xfId="0" applyFont="1" applyBorder="1" applyAlignment="1">
      <alignment horizontal="lef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30" fillId="0" borderId="20" xfId="0" applyFont="1" applyBorder="1" applyAlignment="1">
      <alignment horizontal="center" vertical="center" wrapText="1"/>
    </xf>
    <xf numFmtId="0" fontId="30" fillId="0" borderId="24" xfId="0" applyFont="1" applyBorder="1" applyAlignment="1">
      <alignment horizontal="center" vertical="center" wrapText="1"/>
    </xf>
    <xf numFmtId="0" fontId="38" fillId="0" borderId="21" xfId="0" applyFont="1" applyBorder="1" applyAlignment="1" applyProtection="1">
      <alignment horizontal="center" vertical="center"/>
      <protection locked="0"/>
    </xf>
    <xf numFmtId="0" fontId="38" fillId="0" borderId="16" xfId="0" applyFont="1" applyBorder="1" applyAlignment="1" applyProtection="1">
      <alignment horizontal="center" vertical="center"/>
      <protection locked="0"/>
    </xf>
    <xf numFmtId="0" fontId="29" fillId="0" borderId="0" xfId="0" applyFont="1" applyAlignment="1">
      <alignment horizontal="center" vertical="center"/>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38" fillId="0" borderId="39" xfId="0" applyFont="1" applyBorder="1" applyAlignment="1" applyProtection="1">
      <alignment horizontal="center" vertical="center"/>
      <protection locked="0"/>
    </xf>
    <xf numFmtId="0" fontId="38" fillId="0" borderId="155" xfId="0" applyFont="1" applyBorder="1" applyAlignment="1" applyProtection="1">
      <alignment horizontal="center" vertical="center"/>
      <protection locked="0"/>
    </xf>
    <xf numFmtId="38" fontId="23" fillId="0" borderId="0" xfId="1" applyFont="1" applyBorder="1" applyAlignment="1">
      <alignment horizontal="center" vertical="center"/>
    </xf>
    <xf numFmtId="0" fontId="24" fillId="0" borderId="0" xfId="0" applyFont="1" applyAlignment="1">
      <alignment horizontal="center" vertical="center" wrapText="1"/>
    </xf>
    <xf numFmtId="0" fontId="30" fillId="0" borderId="0" xfId="0" applyFont="1" applyAlignment="1">
      <alignment horizontal="left" vertical="center" wrapText="1"/>
    </xf>
    <xf numFmtId="0" fontId="30" fillId="0" borderId="15"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8" fillId="0" borderId="0" xfId="0" applyFont="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37" xfId="0" applyFont="1" applyBorder="1" applyAlignment="1" applyProtection="1">
      <alignment horizontal="center" vertical="center"/>
      <protection locked="0"/>
    </xf>
    <xf numFmtId="0" fontId="38" fillId="0" borderId="40" xfId="0" applyFont="1" applyBorder="1" applyAlignment="1" applyProtection="1">
      <alignment horizontal="center" vertical="center"/>
      <protection locked="0"/>
    </xf>
    <xf numFmtId="0" fontId="26" fillId="0" borderId="2" xfId="0" applyFont="1" applyBorder="1" applyAlignment="1">
      <alignment horizontal="left" wrapText="1"/>
    </xf>
    <xf numFmtId="0" fontId="24" fillId="0" borderId="2" xfId="0" applyFont="1" applyBorder="1" applyAlignment="1">
      <alignment horizontal="center" vertical="center"/>
    </xf>
    <xf numFmtId="0" fontId="24" fillId="0" borderId="0" xfId="0" applyFont="1" applyAlignment="1">
      <alignment horizontal="center" vertical="center"/>
    </xf>
    <xf numFmtId="0" fontId="24" fillId="0" borderId="41" xfId="0" applyFont="1" applyBorder="1" applyAlignment="1">
      <alignment horizontal="center" vertical="center" wrapText="1"/>
    </xf>
    <xf numFmtId="0" fontId="24" fillId="0" borderId="42"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2"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41" xfId="0" applyFont="1" applyBorder="1" applyAlignment="1">
      <alignment horizontal="center" vertical="center"/>
    </xf>
    <xf numFmtId="0" fontId="30" fillId="0" borderId="14" xfId="0" applyFont="1" applyBorder="1" applyAlignment="1">
      <alignment horizontal="center" vertical="center" wrapText="1"/>
    </xf>
    <xf numFmtId="0" fontId="30" fillId="0" borderId="4" xfId="0" applyFont="1" applyBorder="1" applyAlignment="1">
      <alignment horizontal="center" vertical="center" wrapText="1"/>
    </xf>
    <xf numFmtId="0" fontId="32" fillId="0" borderId="204" xfId="0" applyFont="1" applyBorder="1" applyAlignment="1">
      <alignment horizontal="center" vertical="center"/>
    </xf>
    <xf numFmtId="0" fontId="32" fillId="0" borderId="203" xfId="0" applyFont="1" applyBorder="1" applyAlignment="1">
      <alignment horizontal="center" vertical="center"/>
    </xf>
    <xf numFmtId="0" fontId="32" fillId="0" borderId="205" xfId="0" applyFont="1" applyBorder="1" applyAlignment="1">
      <alignment horizontal="center" vertical="center"/>
    </xf>
    <xf numFmtId="0" fontId="32" fillId="0" borderId="199" xfId="0" applyFont="1" applyBorder="1" applyAlignment="1">
      <alignment horizontal="center" vertical="center"/>
    </xf>
    <xf numFmtId="0" fontId="32" fillId="0" borderId="198" xfId="0" applyFont="1" applyBorder="1" applyAlignment="1">
      <alignment horizontal="center" vertical="center"/>
    </xf>
    <xf numFmtId="0" fontId="32" fillId="0" borderId="200" xfId="0" applyFont="1" applyBorder="1" applyAlignment="1">
      <alignment horizontal="center" vertical="center"/>
    </xf>
    <xf numFmtId="0" fontId="32" fillId="0" borderId="202" xfId="0" applyFont="1" applyBorder="1" applyAlignment="1">
      <alignment horizontal="center" vertical="center"/>
    </xf>
    <xf numFmtId="0" fontId="32" fillId="0" borderId="197" xfId="0" applyFont="1" applyBorder="1" applyAlignment="1">
      <alignment horizontal="center" vertical="center"/>
    </xf>
    <xf numFmtId="0" fontId="32" fillId="0" borderId="206" xfId="0" applyFont="1" applyBorder="1" applyAlignment="1">
      <alignment horizontal="center" vertical="center"/>
    </xf>
    <xf numFmtId="0" fontId="32" fillId="0" borderId="201" xfId="0" applyFont="1" applyBorder="1" applyAlignment="1">
      <alignment horizontal="center" vertical="center"/>
    </xf>
    <xf numFmtId="0" fontId="24" fillId="0" borderId="13" xfId="0" applyFont="1" applyBorder="1" applyAlignment="1">
      <alignment horizontal="center" vertical="center" wrapText="1"/>
    </xf>
    <xf numFmtId="0" fontId="24" fillId="0" borderId="36" xfId="0" applyFont="1" applyBorder="1" applyAlignment="1">
      <alignment horizontal="center" vertical="center" wrapText="1"/>
    </xf>
    <xf numFmtId="0" fontId="49" fillId="0" borderId="131" xfId="0" applyFont="1" applyBorder="1" applyAlignment="1">
      <alignment horizontal="center" vertical="center"/>
    </xf>
    <xf numFmtId="0" fontId="49" fillId="0" borderId="54" xfId="0" applyFont="1" applyBorder="1" applyAlignment="1">
      <alignment horizontal="center" vertical="center"/>
    </xf>
    <xf numFmtId="0" fontId="49" fillId="0" borderId="130" xfId="0" applyFont="1" applyBorder="1" applyAlignment="1">
      <alignment horizontal="center" vertical="center"/>
    </xf>
    <xf numFmtId="0" fontId="38" fillId="0" borderId="20" xfId="0" applyFont="1" applyBorder="1" applyAlignment="1" applyProtection="1">
      <alignment horizontal="center" vertical="center"/>
      <protection locked="0"/>
    </xf>
    <xf numFmtId="0" fontId="38" fillId="0" borderId="23" xfId="0" applyFont="1" applyBorder="1" applyAlignment="1" applyProtection="1">
      <alignment horizontal="center" vertical="center"/>
      <protection locked="0"/>
    </xf>
    <xf numFmtId="0" fontId="38" fillId="0" borderId="14" xfId="0" applyFont="1" applyBorder="1" applyAlignment="1" applyProtection="1">
      <alignment horizontal="center" vertical="center"/>
      <protection locked="0"/>
    </xf>
    <xf numFmtId="0" fontId="38" fillId="0" borderId="36" xfId="0" applyFont="1" applyBorder="1" applyAlignment="1" applyProtection="1">
      <alignment horizontal="center" vertical="center"/>
      <protection locked="0"/>
    </xf>
    <xf numFmtId="0" fontId="38" fillId="0" borderId="4" xfId="0" applyFont="1" applyBorder="1" applyAlignment="1" applyProtection="1">
      <alignment horizontal="center" vertical="center"/>
      <protection locked="0"/>
    </xf>
    <xf numFmtId="0" fontId="38" fillId="0" borderId="8" xfId="0" applyFont="1" applyBorder="1" applyAlignment="1" applyProtection="1">
      <alignment horizontal="center" vertical="center"/>
      <protection locked="0"/>
    </xf>
    <xf numFmtId="0" fontId="26" fillId="0" borderId="0" xfId="0" applyFont="1" applyAlignment="1">
      <alignment horizontal="center" vertical="center"/>
    </xf>
    <xf numFmtId="0" fontId="55" fillId="0" borderId="71" xfId="0" applyFont="1" applyBorder="1" applyAlignment="1" applyProtection="1">
      <alignment horizontal="center" vertical="center"/>
      <protection locked="0"/>
    </xf>
    <xf numFmtId="0" fontId="55" fillId="0" borderId="48" xfId="0" applyFont="1" applyBorder="1" applyAlignment="1" applyProtection="1">
      <alignment horizontal="center" vertical="center"/>
      <protection locked="0"/>
    </xf>
    <xf numFmtId="0" fontId="55" fillId="0" borderId="74" xfId="0" applyFont="1" applyBorder="1" applyAlignment="1" applyProtection="1">
      <alignment horizontal="center" vertical="center"/>
      <protection locked="0"/>
    </xf>
    <xf numFmtId="0" fontId="55" fillId="0" borderId="164" xfId="0" applyFont="1" applyBorder="1" applyAlignment="1" applyProtection="1">
      <alignment horizontal="center" vertical="center"/>
      <protection locked="0"/>
    </xf>
    <xf numFmtId="0" fontId="55" fillId="0" borderId="190" xfId="0" applyFont="1" applyBorder="1" applyAlignment="1" applyProtection="1">
      <alignment horizontal="center" vertical="center"/>
      <protection locked="0"/>
    </xf>
    <xf numFmtId="0" fontId="55" fillId="0" borderId="192" xfId="0" applyFont="1" applyBorder="1" applyAlignment="1" applyProtection="1">
      <alignment horizontal="center" vertical="center"/>
      <protection locked="0"/>
    </xf>
    <xf numFmtId="38" fontId="6" fillId="3" borderId="139" xfId="1" applyFont="1" applyFill="1" applyBorder="1" applyAlignment="1">
      <alignment horizontal="center" vertical="top" wrapText="1"/>
    </xf>
    <xf numFmtId="38" fontId="6" fillId="3" borderId="140" xfId="1" applyFont="1" applyFill="1" applyBorder="1" applyAlignment="1">
      <alignment horizontal="center" vertical="top" wrapText="1"/>
    </xf>
    <xf numFmtId="38" fontId="6" fillId="3" borderId="144" xfId="1" applyFont="1" applyFill="1" applyBorder="1" applyAlignment="1">
      <alignment horizontal="center" vertical="top" wrapText="1"/>
    </xf>
    <xf numFmtId="38" fontId="6" fillId="3" borderId="128" xfId="1" applyFont="1" applyFill="1" applyBorder="1" applyAlignment="1">
      <alignment horizontal="center" vertical="top" wrapText="1"/>
    </xf>
    <xf numFmtId="38" fontId="7" fillId="2" borderId="51" xfId="1" applyFont="1" applyFill="1" applyBorder="1" applyAlignment="1">
      <alignment horizontal="center" vertical="center"/>
    </xf>
    <xf numFmtId="38" fontId="7" fillId="2" borderId="52" xfId="1" applyFont="1" applyFill="1" applyBorder="1" applyAlignment="1">
      <alignment horizontal="center" vertical="center"/>
    </xf>
    <xf numFmtId="0" fontId="6" fillId="3" borderId="146" xfId="0" applyFont="1" applyFill="1" applyBorder="1" applyAlignment="1">
      <alignment horizontal="center" vertical="top" wrapText="1"/>
    </xf>
    <xf numFmtId="0" fontId="6" fillId="3" borderId="160" xfId="0" applyFont="1" applyFill="1" applyBorder="1" applyAlignment="1">
      <alignment horizontal="center" vertical="top" wrapText="1"/>
    </xf>
    <xf numFmtId="0" fontId="6" fillId="3" borderId="144" xfId="0" applyFont="1" applyFill="1" applyBorder="1" applyAlignment="1">
      <alignment horizontal="center" vertical="top" wrapText="1"/>
    </xf>
    <xf numFmtId="0" fontId="6" fillId="3" borderId="153" xfId="0" applyFont="1" applyFill="1" applyBorder="1" applyAlignment="1">
      <alignment horizontal="center" vertical="top" wrapText="1"/>
    </xf>
    <xf numFmtId="38" fontId="2" fillId="3" borderId="50" xfId="1" applyFont="1" applyFill="1" applyBorder="1" applyAlignment="1">
      <alignment horizontal="center" vertical="center"/>
    </xf>
    <xf numFmtId="38" fontId="2" fillId="3" borderId="51" xfId="1" applyFont="1" applyFill="1" applyBorder="1" applyAlignment="1">
      <alignment horizontal="center" vertical="center"/>
    </xf>
    <xf numFmtId="38" fontId="2" fillId="3" borderId="147" xfId="1" applyFont="1" applyFill="1" applyBorder="1" applyAlignment="1">
      <alignment horizontal="center" vertical="center"/>
    </xf>
    <xf numFmtId="38" fontId="2" fillId="3" borderId="52" xfId="1" applyFont="1" applyFill="1" applyBorder="1" applyAlignment="1">
      <alignment horizontal="center" vertical="center"/>
    </xf>
    <xf numFmtId="38" fontId="41" fillId="3" borderId="141" xfId="1" applyFont="1" applyFill="1" applyBorder="1" applyAlignment="1">
      <alignment horizontal="center" vertical="top" wrapText="1"/>
    </xf>
    <xf numFmtId="38" fontId="41" fillId="3" borderId="43" xfId="1" applyFont="1" applyFill="1" applyBorder="1" applyAlignment="1">
      <alignment horizontal="center" vertical="top" wrapText="1"/>
    </xf>
    <xf numFmtId="38" fontId="41" fillId="3" borderId="39" xfId="1" applyFont="1" applyFill="1" applyBorder="1" applyAlignment="1">
      <alignment horizontal="center" vertical="top" wrapText="1"/>
    </xf>
    <xf numFmtId="38" fontId="41" fillId="3" borderId="21" xfId="1" applyFont="1" applyFill="1" applyBorder="1" applyAlignment="1">
      <alignment horizontal="center" vertical="top" wrapText="1"/>
    </xf>
    <xf numFmtId="38" fontId="41" fillId="3" borderId="137" xfId="1" applyFont="1" applyFill="1" applyBorder="1" applyAlignment="1">
      <alignment horizontal="center" vertical="top" wrapText="1"/>
    </xf>
    <xf numFmtId="38" fontId="41" fillId="3" borderId="22" xfId="1" applyFont="1" applyFill="1" applyBorder="1" applyAlignment="1">
      <alignment horizontal="center" vertical="top" wrapText="1"/>
    </xf>
    <xf numFmtId="38" fontId="7" fillId="5" borderId="50" xfId="1" applyFont="1" applyFill="1" applyBorder="1" applyAlignment="1">
      <alignment horizontal="center" vertical="center"/>
    </xf>
    <xf numFmtId="38" fontId="7" fillId="5" borderId="51" xfId="1" applyFont="1" applyFill="1" applyBorder="1" applyAlignment="1">
      <alignment horizontal="center" vertical="center"/>
    </xf>
    <xf numFmtId="38" fontId="7" fillId="5" borderId="52" xfId="1"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43" fillId="3" borderId="20" xfId="0" applyFont="1" applyFill="1" applyBorder="1" applyAlignment="1">
      <alignment horizontal="left" vertical="top" wrapText="1"/>
    </xf>
    <xf numFmtId="0" fontId="43" fillId="3" borderId="23" xfId="0" applyFont="1" applyFill="1" applyBorder="1" applyAlignment="1">
      <alignment horizontal="left" vertical="top" wrapText="1"/>
    </xf>
    <xf numFmtId="0" fontId="43" fillId="3" borderId="14" xfId="0" applyFont="1" applyFill="1" applyBorder="1" applyAlignment="1">
      <alignment horizontal="left" vertical="top" wrapText="1"/>
    </xf>
    <xf numFmtId="0" fontId="43" fillId="3" borderId="36" xfId="0" applyFont="1" applyFill="1" applyBorder="1" applyAlignment="1">
      <alignment horizontal="left" vertical="top" wrapText="1"/>
    </xf>
    <xf numFmtId="0" fontId="43" fillId="3" borderId="141" xfId="0" applyFont="1" applyFill="1" applyBorder="1" applyAlignment="1">
      <alignment horizontal="left" vertical="top" wrapText="1"/>
    </xf>
    <xf numFmtId="0" fontId="43" fillId="3" borderId="25" xfId="0" applyFont="1" applyFill="1" applyBorder="1" applyAlignment="1">
      <alignment horizontal="left" vertical="top" wrapText="1"/>
    </xf>
    <xf numFmtId="0" fontId="43" fillId="3" borderId="15" xfId="0" applyFont="1" applyFill="1" applyBorder="1" applyAlignment="1">
      <alignment horizontal="left" vertical="top" wrapText="1"/>
    </xf>
    <xf numFmtId="0" fontId="43" fillId="3" borderId="22" xfId="0" applyFont="1" applyFill="1" applyBorder="1" applyAlignment="1">
      <alignment horizontal="left" vertical="top"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2" fillId="3" borderId="43" xfId="0" applyFont="1" applyFill="1" applyBorder="1" applyAlignment="1">
      <alignment horizontal="center" vertical="center"/>
    </xf>
    <xf numFmtId="0" fontId="12" fillId="3" borderId="156" xfId="0" applyFont="1" applyFill="1" applyBorder="1" applyAlignment="1">
      <alignment horizontal="center" vertical="center"/>
    </xf>
    <xf numFmtId="0" fontId="12" fillId="3" borderId="139" xfId="0" applyFont="1" applyFill="1" applyBorder="1" applyAlignment="1">
      <alignment horizontal="center" vertical="center" wrapText="1"/>
    </xf>
    <xf numFmtId="0" fontId="12" fillId="3" borderId="153" xfId="0" applyFont="1" applyFill="1" applyBorder="1" applyAlignment="1">
      <alignment horizontal="center" vertical="center"/>
    </xf>
    <xf numFmtId="0" fontId="12" fillId="3" borderId="139" xfId="0" applyFont="1" applyFill="1" applyBorder="1" applyAlignment="1">
      <alignment horizontal="center" vertical="center"/>
    </xf>
    <xf numFmtId="38" fontId="41" fillId="3" borderId="139" xfId="1" applyFont="1" applyFill="1" applyBorder="1" applyAlignment="1">
      <alignment horizontal="center" vertical="top" wrapText="1"/>
    </xf>
    <xf numFmtId="38" fontId="41" fillId="3" borderId="153" xfId="1" applyFont="1" applyFill="1" applyBorder="1" applyAlignment="1">
      <alignment horizontal="center" vertical="top" wrapText="1"/>
    </xf>
    <xf numFmtId="0" fontId="43" fillId="3" borderId="19" xfId="0" applyFont="1" applyFill="1" applyBorder="1" applyAlignment="1">
      <alignment horizontal="left" vertical="top" wrapText="1"/>
    </xf>
    <xf numFmtId="0" fontId="43" fillId="3" borderId="17" xfId="0" applyFont="1" applyFill="1" applyBorder="1" applyAlignment="1">
      <alignment horizontal="left" vertical="top" wrapText="1"/>
    </xf>
    <xf numFmtId="38" fontId="7" fillId="7" borderId="50" xfId="1" applyFont="1" applyFill="1" applyBorder="1" applyAlignment="1">
      <alignment horizontal="center" vertical="center"/>
    </xf>
    <xf numFmtId="38" fontId="7" fillId="7" borderId="51" xfId="1" applyFont="1" applyFill="1" applyBorder="1" applyAlignment="1">
      <alignment horizontal="center" vertical="center"/>
    </xf>
    <xf numFmtId="38" fontId="7" fillId="7" borderId="52" xfId="1"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155" xfId="0" applyFont="1" applyFill="1" applyBorder="1" applyAlignment="1">
      <alignment horizontal="center" vertical="center"/>
    </xf>
    <xf numFmtId="0" fontId="12" fillId="3" borderId="173" xfId="0" applyFont="1" applyFill="1" applyBorder="1" applyAlignment="1">
      <alignment horizontal="center" vertical="center" wrapText="1"/>
    </xf>
    <xf numFmtId="0" fontId="12" fillId="3" borderId="162" xfId="0" applyFont="1" applyFill="1" applyBorder="1" applyAlignment="1">
      <alignment horizontal="center" vertical="center" wrapText="1"/>
    </xf>
    <xf numFmtId="0" fontId="12" fillId="3" borderId="138" xfId="0" applyFont="1" applyFill="1" applyBorder="1" applyAlignment="1">
      <alignment horizontal="center" vertical="center"/>
    </xf>
    <xf numFmtId="0" fontId="12" fillId="3" borderId="160" xfId="0" applyFont="1" applyFill="1" applyBorder="1" applyAlignment="1">
      <alignment horizontal="center" vertical="center"/>
    </xf>
    <xf numFmtId="38" fontId="7" fillId="8" borderId="50" xfId="1" applyFont="1" applyFill="1" applyBorder="1" applyAlignment="1">
      <alignment horizontal="center" vertical="center"/>
    </xf>
    <xf numFmtId="38" fontId="7" fillId="8" borderId="51" xfId="1" applyFont="1" applyFill="1" applyBorder="1" applyAlignment="1">
      <alignment horizontal="center" vertical="center"/>
    </xf>
    <xf numFmtId="38" fontId="7" fillId="8" borderId="52" xfId="1" applyFont="1" applyFill="1" applyBorder="1" applyAlignment="1">
      <alignment horizontal="center" vertical="center"/>
    </xf>
    <xf numFmtId="0" fontId="13" fillId="6" borderId="10" xfId="0" applyFont="1" applyFill="1" applyBorder="1" applyAlignment="1">
      <alignment horizontal="left" vertical="center"/>
    </xf>
    <xf numFmtId="0" fontId="13" fillId="6" borderId="11" xfId="0" applyFont="1" applyFill="1" applyBorder="1" applyAlignment="1">
      <alignment horizontal="left" vertical="center"/>
    </xf>
    <xf numFmtId="0" fontId="7" fillId="4" borderId="1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130" xfId="0" applyFont="1" applyBorder="1" applyAlignment="1">
      <alignment horizontal="center" vertical="center" wrapText="1"/>
    </xf>
    <xf numFmtId="38" fontId="7" fillId="0" borderId="131"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0" xfId="1" applyFont="1" applyFill="1" applyBorder="1" applyAlignment="1">
      <alignment horizontal="center" vertical="center"/>
    </xf>
    <xf numFmtId="38" fontId="7" fillId="0" borderId="131" xfId="1" applyFont="1" applyFill="1" applyBorder="1" applyAlignment="1">
      <alignment horizontal="center" vertical="center" wrapText="1"/>
    </xf>
    <xf numFmtId="38" fontId="7" fillId="0" borderId="54" xfId="1" applyFont="1" applyFill="1" applyBorder="1" applyAlignment="1">
      <alignment horizontal="center" vertical="center" wrapText="1"/>
    </xf>
    <xf numFmtId="38" fontId="7" fillId="0" borderId="130" xfId="1" applyFont="1" applyFill="1" applyBorder="1" applyAlignment="1">
      <alignment horizontal="center" vertical="center" wrapText="1"/>
    </xf>
    <xf numFmtId="38" fontId="7" fillId="0" borderId="132" xfId="1" applyFont="1" applyFill="1" applyBorder="1" applyAlignment="1">
      <alignment horizontal="center" vertical="center" wrapText="1"/>
    </xf>
    <xf numFmtId="38" fontId="7" fillId="0" borderId="133" xfId="1" applyFont="1" applyFill="1" applyBorder="1" applyAlignment="1">
      <alignment horizontal="center" vertical="center" wrapText="1"/>
    </xf>
    <xf numFmtId="38" fontId="39" fillId="4" borderId="1" xfId="1" applyFont="1" applyFill="1" applyBorder="1" applyAlignment="1">
      <alignment horizontal="center" vertical="center" wrapText="1"/>
    </xf>
    <xf numFmtId="38" fontId="39" fillId="4" borderId="2" xfId="1" applyFont="1" applyFill="1" applyBorder="1" applyAlignment="1">
      <alignment horizontal="center" vertical="center" wrapText="1"/>
    </xf>
    <xf numFmtId="38" fontId="39" fillId="4" borderId="3" xfId="1" applyFont="1" applyFill="1" applyBorder="1" applyAlignment="1">
      <alignment horizontal="center" vertical="center" wrapText="1"/>
    </xf>
    <xf numFmtId="38" fontId="39" fillId="4" borderId="24" xfId="1" applyFont="1" applyFill="1" applyBorder="1" applyAlignment="1">
      <alignment horizontal="center" vertical="center" wrapText="1"/>
    </xf>
    <xf numFmtId="38" fontId="39" fillId="4" borderId="16" xfId="1" applyFont="1" applyFill="1" applyBorder="1" applyAlignment="1">
      <alignment horizontal="center" vertical="center" wrapText="1"/>
    </xf>
    <xf numFmtId="38" fontId="39" fillId="4" borderId="17" xfId="1" applyFont="1" applyFill="1" applyBorder="1" applyAlignment="1">
      <alignment horizontal="center" vertical="center" wrapText="1"/>
    </xf>
    <xf numFmtId="38" fontId="6" fillId="3" borderId="138" xfId="1" applyFont="1" applyFill="1" applyBorder="1" applyAlignment="1">
      <alignment horizontal="center" vertical="top" wrapText="1"/>
    </xf>
    <xf numFmtId="38" fontId="6" fillId="3" borderId="146" xfId="1" applyFont="1" applyFill="1" applyBorder="1" applyAlignment="1">
      <alignment horizontal="center" vertical="top" wrapText="1"/>
    </xf>
    <xf numFmtId="38" fontId="6" fillId="3" borderId="171" xfId="1" applyFont="1" applyFill="1" applyBorder="1" applyAlignment="1">
      <alignment horizontal="center" vertical="center" wrapText="1"/>
    </xf>
    <xf numFmtId="38" fontId="6" fillId="3" borderId="136" xfId="1" applyFont="1" applyFill="1" applyBorder="1" applyAlignment="1">
      <alignment horizontal="center" vertical="center" wrapText="1"/>
    </xf>
    <xf numFmtId="38" fontId="6" fillId="3" borderId="172"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37" xfId="1" applyFont="1" applyFill="1" applyBorder="1" applyAlignment="1">
      <alignment horizontal="center" vertical="center" wrapText="1"/>
    </xf>
    <xf numFmtId="38" fontId="5" fillId="3" borderId="145" xfId="1" applyFont="1" applyFill="1" applyBorder="1" applyAlignment="1">
      <alignment horizontal="center" vertical="center" wrapText="1"/>
    </xf>
    <xf numFmtId="38" fontId="6"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6" fillId="3" borderId="39" xfId="1" applyFont="1" applyFill="1" applyBorder="1" applyAlignment="1">
      <alignment horizontal="center" vertical="top" wrapText="1"/>
    </xf>
    <xf numFmtId="38" fontId="6" fillId="3" borderId="43" xfId="1" applyFont="1" applyFill="1" applyBorder="1" applyAlignment="1">
      <alignment horizontal="center" vertical="top" wrapText="1"/>
    </xf>
    <xf numFmtId="38" fontId="6" fillId="3" borderId="37" xfId="1" applyFont="1" applyFill="1" applyBorder="1" applyAlignment="1">
      <alignment horizontal="center" vertical="top" wrapText="1"/>
    </xf>
    <xf numFmtId="38" fontId="6" fillId="3" borderId="38" xfId="1" applyFont="1" applyFill="1" applyBorder="1" applyAlignment="1">
      <alignment horizontal="center" vertical="top" wrapText="1"/>
    </xf>
    <xf numFmtId="38" fontId="6" fillId="3" borderId="155" xfId="1" applyFont="1" applyFill="1" applyBorder="1" applyAlignment="1">
      <alignment horizontal="center" vertical="top" wrapText="1"/>
    </xf>
    <xf numFmtId="38" fontId="6" fillId="3" borderId="156" xfId="1" applyFont="1" applyFill="1" applyBorder="1" applyAlignment="1">
      <alignment horizontal="center" vertical="top" wrapText="1"/>
    </xf>
    <xf numFmtId="38" fontId="6" fillId="3" borderId="21" xfId="1" applyFont="1" applyFill="1" applyBorder="1" applyAlignment="1">
      <alignment horizontal="center" vertical="top" wrapText="1"/>
    </xf>
    <xf numFmtId="0" fontId="5" fillId="0" borderId="23" xfId="0" applyFont="1" applyBorder="1" applyAlignment="1"/>
    <xf numFmtId="0" fontId="5" fillId="0" borderId="37" xfId="0" applyFont="1" applyBorder="1" applyAlignment="1"/>
    <xf numFmtId="0" fontId="5" fillId="0" borderId="0" xfId="0" applyFont="1" applyAlignment="1"/>
    <xf numFmtId="0" fontId="5" fillId="0" borderId="36" xfId="0" applyFont="1" applyBorder="1" applyAlignment="1"/>
    <xf numFmtId="0" fontId="6" fillId="3" borderId="128" xfId="0" applyFont="1" applyFill="1" applyBorder="1" applyAlignment="1">
      <alignment horizontal="center" vertical="top" wrapText="1"/>
    </xf>
    <xf numFmtId="0" fontId="6" fillId="3" borderId="159" xfId="0" applyFont="1" applyFill="1" applyBorder="1" applyAlignment="1">
      <alignment horizontal="center" vertical="top" wrapText="1"/>
    </xf>
    <xf numFmtId="0" fontId="40" fillId="3" borderId="14" xfId="0" applyFont="1" applyFill="1" applyBorder="1" applyAlignment="1">
      <alignment vertical="center" wrapText="1"/>
    </xf>
    <xf numFmtId="0" fontId="40" fillId="3" borderId="36" xfId="0" applyFont="1" applyFill="1" applyBorder="1">
      <alignment vertical="center"/>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2" fillId="3" borderId="141"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5" fillId="3" borderId="143" xfId="1" applyFont="1" applyFill="1" applyBorder="1" applyAlignment="1">
      <alignment horizontal="center" vertical="center" wrapText="1"/>
    </xf>
    <xf numFmtId="38" fontId="5" fillId="3" borderId="148"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2" fillId="3" borderId="21"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37"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45"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42" xfId="1" applyFont="1" applyFill="1" applyBorder="1" applyAlignment="1">
      <alignment horizontal="center" vertical="center" wrapText="1"/>
    </xf>
    <xf numFmtId="38" fontId="5" fillId="3" borderId="144" xfId="1" applyFont="1" applyFill="1" applyBorder="1" applyAlignment="1">
      <alignment horizontal="center" vertical="center" wrapText="1"/>
    </xf>
    <xf numFmtId="0" fontId="12" fillId="3" borderId="14" xfId="0" applyFont="1" applyFill="1" applyBorder="1" applyAlignment="1">
      <alignment vertical="top" wrapText="1"/>
    </xf>
    <xf numFmtId="0" fontId="12" fillId="3" borderId="36" xfId="0" applyFont="1" applyFill="1" applyBorder="1" applyAlignment="1">
      <alignment vertical="top" wrapText="1"/>
    </xf>
    <xf numFmtId="0" fontId="12" fillId="3" borderId="14" xfId="0" applyFont="1" applyFill="1" applyBorder="1" applyAlignment="1">
      <alignment horizontal="center" vertical="center"/>
    </xf>
    <xf numFmtId="0" fontId="12" fillId="3" borderId="0" xfId="0" applyFont="1" applyFill="1" applyAlignment="1">
      <alignment horizontal="center" vertical="center"/>
    </xf>
    <xf numFmtId="38" fontId="6" fillId="3" borderId="135" xfId="1" applyFont="1" applyFill="1" applyBorder="1" applyAlignment="1">
      <alignment horizontal="center" vertical="center" wrapText="1"/>
    </xf>
    <xf numFmtId="38" fontId="5" fillId="3" borderId="150"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75" xfId="1" applyFont="1" applyFill="1" applyBorder="1" applyAlignment="1">
      <alignment horizontal="center" vertical="center" wrapText="1"/>
    </xf>
    <xf numFmtId="38" fontId="5" fillId="3" borderId="176" xfId="1" applyFont="1" applyFill="1" applyBorder="1" applyAlignment="1">
      <alignment horizontal="center"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32">
    <dxf>
      <fill>
        <patternFill>
          <bgColor indexed="45"/>
        </patternFill>
      </fill>
    </dxf>
    <dxf>
      <fill>
        <patternFill>
          <bgColor indexed="45"/>
        </patternFill>
      </fill>
    </dxf>
    <dxf>
      <fill>
        <patternFill>
          <bgColor indexed="45"/>
        </patternFill>
      </fill>
    </dxf>
    <dxf>
      <fill>
        <patternFill>
          <bgColor rgb="FFFF6699"/>
        </patternFill>
      </fill>
    </dxf>
    <dxf>
      <fill>
        <patternFill>
          <bgColor indexed="45"/>
        </patternFill>
      </fill>
    </dxf>
    <dxf>
      <fill>
        <patternFill>
          <bgColor indexed="45"/>
        </patternFill>
      </fill>
    </dxf>
    <dxf>
      <fill>
        <patternFill>
          <bgColor rgb="FFFFFF00"/>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i/>
      </font>
      <fill>
        <patternFill>
          <bgColor rgb="FFFF00FF"/>
        </patternFill>
      </fill>
    </dxf>
    <dxf>
      <font>
        <b val="0"/>
        <i/>
        <color auto="1"/>
      </font>
      <fill>
        <patternFill>
          <bgColor rgb="FFFF00FF"/>
        </patternFill>
      </fill>
    </dxf>
    <dxf>
      <fill>
        <patternFill>
          <bgColor rgb="FFFFFFCC"/>
        </patternFill>
      </fill>
    </dxf>
    <dxf>
      <font>
        <b/>
        <i/>
      </font>
      <fill>
        <patternFill>
          <bgColor rgb="FFFF00FF"/>
        </patternFill>
      </fill>
    </dxf>
    <dxf>
      <font>
        <b/>
        <i/>
      </font>
      <fill>
        <patternFill>
          <bgColor rgb="FFFF00FF"/>
        </patternFill>
      </fill>
    </dxf>
    <dxf>
      <fill>
        <patternFill>
          <bgColor rgb="FFFFFF00"/>
        </patternFill>
      </fill>
    </dxf>
    <dxf>
      <font>
        <b/>
        <i/>
      </font>
      <fill>
        <patternFill>
          <bgColor rgb="FFFF00FF"/>
        </patternFill>
      </fill>
    </dxf>
    <dxf>
      <fill>
        <patternFill>
          <bgColor rgb="FFFFFF00"/>
        </patternFill>
      </fill>
    </dxf>
  </dxfs>
  <tableStyles count="0" defaultTableStyle="TableStyleMedium9" defaultPivotStyle="PivotStyleLight16"/>
  <colors>
    <mruColors>
      <color rgb="FFFF00FF"/>
      <color rgb="FFFFFFCC"/>
      <color rgb="FFFFCCCC"/>
      <color rgb="FFFFFF99"/>
      <color rgb="FFFF6699"/>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238124</xdr:colOff>
      <xdr:row>3</xdr:row>
      <xdr:rowOff>309562</xdr:rowOff>
    </xdr:from>
    <xdr:to>
      <xdr:col>51</xdr:col>
      <xdr:colOff>309561</xdr:colOff>
      <xdr:row>14</xdr:row>
      <xdr:rowOff>47624</xdr:rowOff>
    </xdr:to>
    <xdr:sp macro="" textlink="">
      <xdr:nvSpPr>
        <xdr:cNvPr id="3" name="テキスト ボックス 2">
          <a:extLst>
            <a:ext uri="{FF2B5EF4-FFF2-40B4-BE49-F238E27FC236}">
              <a16:creationId xmlns:a16="http://schemas.microsoft.com/office/drawing/2014/main" id="{B49E38D7-FE8F-D0CA-E138-29CF3F98E4DF}"/>
            </a:ext>
          </a:extLst>
        </xdr:cNvPr>
        <xdr:cNvSpPr txBox="1"/>
      </xdr:nvSpPr>
      <xdr:spPr>
        <a:xfrm>
          <a:off x="28241624" y="1476375"/>
          <a:ext cx="14073187" cy="4786312"/>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ja-JP" altLang="en-US" sz="3200"/>
            <a:t>・黄色のセルにデータを入力またはリストから選択してください。</a:t>
          </a:r>
          <a:endParaRPr kumimoji="1" lang="en-US" altLang="ja-JP" sz="3200"/>
        </a:p>
        <a:p>
          <a:endParaRPr kumimoji="1" lang="en-US" altLang="ja-JP" sz="3200"/>
        </a:p>
        <a:p>
          <a:r>
            <a:rPr kumimoji="1" lang="ja-JP" altLang="en-US" sz="3200"/>
            <a:t>・セルがピンク色に変わった場合は、内容に誤りがあります。</a:t>
          </a:r>
          <a:endParaRPr kumimoji="1" lang="en-US" altLang="ja-JP" sz="3200"/>
        </a:p>
        <a:p>
          <a:r>
            <a:rPr kumimoji="1" lang="ja-JP" altLang="en-US" sz="3200"/>
            <a:t>　記入例等を参考に確認してください。</a:t>
          </a:r>
          <a:endParaRPr kumimoji="1" lang="en-US" altLang="ja-JP" sz="3200"/>
        </a:p>
        <a:p>
          <a:endParaRPr kumimoji="1" lang="en-US" altLang="ja-JP" sz="3200"/>
        </a:p>
        <a:p>
          <a:r>
            <a:rPr kumimoji="1" lang="ja-JP" altLang="en-US" sz="3200"/>
            <a:t>・セルの色が淡い黄色に変わった場合は、法令に抵触する可能性があります。</a:t>
          </a:r>
          <a:endParaRPr kumimoji="1" lang="en-US" altLang="ja-JP" sz="3200"/>
        </a:p>
        <a:p>
          <a:r>
            <a:rPr kumimoji="1" lang="ja-JP" altLang="en-US" sz="3200"/>
            <a:t>　確認し、是正するよう努めてください。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268941</xdr:colOff>
      <xdr:row>1</xdr:row>
      <xdr:rowOff>44825</xdr:rowOff>
    </xdr:from>
    <xdr:to>
      <xdr:col>63</xdr:col>
      <xdr:colOff>212911</xdr:colOff>
      <xdr:row>4</xdr:row>
      <xdr:rowOff>33617</xdr:rowOff>
    </xdr:to>
    <xdr:sp macro="" textlink="">
      <xdr:nvSpPr>
        <xdr:cNvPr id="2" name="テキスト ボックス 1">
          <a:extLst>
            <a:ext uri="{FF2B5EF4-FFF2-40B4-BE49-F238E27FC236}">
              <a16:creationId xmlns:a16="http://schemas.microsoft.com/office/drawing/2014/main" id="{44E13495-B50D-47BB-8B2B-87EB34CBDBDC}"/>
            </a:ext>
          </a:extLst>
        </xdr:cNvPr>
        <xdr:cNvSpPr txBox="1"/>
      </xdr:nvSpPr>
      <xdr:spPr>
        <a:xfrm>
          <a:off x="13794441" y="324972"/>
          <a:ext cx="5793441" cy="582704"/>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ja-JP" altLang="en-US" sz="1600"/>
            <a:t>・黄色のセルにデータを入力またはリストから選択してください。</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104</xdr:col>
      <xdr:colOff>198148</xdr:colOff>
      <xdr:row>5</xdr:row>
      <xdr:rowOff>679871</xdr:rowOff>
    </xdr:from>
    <xdr:ext cx="2404722" cy="331035"/>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3103533" y="214525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DA</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4</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DB</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106</xdr:col>
      <xdr:colOff>50920</xdr:colOff>
      <xdr:row>5</xdr:row>
      <xdr:rowOff>563436</xdr:rowOff>
    </xdr:from>
    <xdr:ext cx="1214662" cy="331035"/>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97321877" y="2021175"/>
          <a:ext cx="121466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DC</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B</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DD</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0</xdr:colOff>
      <xdr:row>6</xdr:row>
      <xdr:rowOff>304799</xdr:rowOff>
    </xdr:from>
    <xdr:to>
      <xdr:col>113</xdr:col>
      <xdr:colOff>967408</xdr:colOff>
      <xdr:row>8</xdr:row>
      <xdr:rowOff>128261</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0" y="2716695"/>
          <a:ext cx="93295304" cy="426436"/>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229545</xdr:colOff>
      <xdr:row>10</xdr:row>
      <xdr:rowOff>60581</xdr:rowOff>
    </xdr:from>
    <xdr:to>
      <xdr:col>6</xdr:col>
      <xdr:colOff>46381</xdr:colOff>
      <xdr:row>14</xdr:row>
      <xdr:rowOff>86139</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29545" y="3426633"/>
          <a:ext cx="3858749" cy="6881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都道府県協会様におかれましては赤枠のデータを都道府県協会入力用へ貼り付けをしてください。</a:t>
          </a:r>
        </a:p>
      </xdr:txBody>
    </xdr:sp>
    <xdr:clientData/>
  </xdr:twoCellAnchor>
  <xdr:oneCellAnchor>
    <xdr:from>
      <xdr:col>112</xdr:col>
      <xdr:colOff>103928</xdr:colOff>
      <xdr:row>5</xdr:row>
      <xdr:rowOff>563435</xdr:rowOff>
    </xdr:from>
    <xdr:ext cx="2404722" cy="331035"/>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98719980" y="2021174"/>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DI</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C</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DJ</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110</xdr:col>
      <xdr:colOff>185531</xdr:colOff>
      <xdr:row>5</xdr:row>
      <xdr:rowOff>563218</xdr:rowOff>
    </xdr:from>
    <xdr:ext cx="1808921" cy="331035"/>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89226888" y="2020957"/>
          <a:ext cx="1808921"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DG</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C</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DH</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108</xdr:col>
      <xdr:colOff>139148</xdr:colOff>
      <xdr:row>5</xdr:row>
      <xdr:rowOff>536713</xdr:rowOff>
    </xdr:from>
    <xdr:ext cx="1656522" cy="331035"/>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7013774" y="1994452"/>
          <a:ext cx="16565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DE</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B</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DF</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W58"/>
  <sheetViews>
    <sheetView showGridLines="0" tabSelected="1" zoomScale="40" zoomScaleNormal="40" zoomScaleSheetLayoutView="40" workbookViewId="0">
      <selection activeCell="E4" sqref="E4:Q5"/>
    </sheetView>
  </sheetViews>
  <sheetFormatPr defaultRowHeight="13.5" x14ac:dyDescent="0.15"/>
  <cols>
    <col min="1" max="1" width="5.75" style="2" customWidth="1"/>
    <col min="2" max="2" width="6" style="2" customWidth="1"/>
    <col min="3" max="3" width="4.625" style="2" customWidth="1"/>
    <col min="4" max="4" width="33" style="2" customWidth="1"/>
    <col min="5" max="5" width="34.5" style="2" customWidth="1"/>
    <col min="6" max="6" width="3.875" style="2" customWidth="1"/>
    <col min="7" max="7" width="16.375" style="2" customWidth="1"/>
    <col min="8" max="8" width="14.5" style="2" customWidth="1"/>
    <col min="9" max="12" width="11.75" style="2" customWidth="1"/>
    <col min="13" max="13" width="5.875" style="2" customWidth="1"/>
    <col min="14" max="14" width="6.5" style="2" customWidth="1"/>
    <col min="15" max="19" width="11.75" style="2" customWidth="1"/>
    <col min="20" max="20" width="14.25" style="2" customWidth="1"/>
    <col min="21" max="21" width="11.75" style="2" customWidth="1"/>
    <col min="22" max="22" width="18.375" style="2" customWidth="1"/>
    <col min="23" max="26" width="11.75" style="2" customWidth="1"/>
    <col min="27" max="27" width="17" style="2" customWidth="1"/>
    <col min="28" max="28" width="8" style="2" customWidth="1"/>
    <col min="29" max="29" width="4.125" style="2" customWidth="1"/>
    <col min="30" max="257" width="8.875" style="2"/>
    <col min="258" max="258" width="5.75" style="2" customWidth="1"/>
    <col min="259" max="259" width="4.5" style="2" customWidth="1"/>
    <col min="260" max="260" width="4.625" style="2" customWidth="1"/>
    <col min="261" max="261" width="63.875" style="2" customWidth="1"/>
    <col min="262" max="262" width="16.875" style="2" customWidth="1"/>
    <col min="263" max="263" width="6.75" style="2" customWidth="1"/>
    <col min="264" max="264" width="4.25" style="2" customWidth="1"/>
    <col min="265" max="265" width="10.75" style="2" customWidth="1"/>
    <col min="266" max="266" width="7.375" style="2" customWidth="1"/>
    <col min="267" max="267" width="5.375" style="2" customWidth="1"/>
    <col min="268" max="268" width="10.75" style="2" customWidth="1"/>
    <col min="269" max="269" width="7.375" style="2" customWidth="1"/>
    <col min="270" max="270" width="4.375" style="2" customWidth="1"/>
    <col min="271" max="271" width="12.5" style="2" customWidth="1"/>
    <col min="272" max="272" width="7.875" style="2" customWidth="1"/>
    <col min="273" max="273" width="4.375" style="2" customWidth="1"/>
    <col min="274" max="274" width="14.375" style="2" customWidth="1"/>
    <col min="275" max="275" width="7.5" style="2" customWidth="1"/>
    <col min="276" max="276" width="9.625" style="2" customWidth="1"/>
    <col min="277" max="277" width="8.875" style="2" customWidth="1"/>
    <col min="278" max="278" width="8" style="2" customWidth="1"/>
    <col min="279" max="279" width="4.25" style="2" customWidth="1"/>
    <col min="280" max="280" width="14.125" style="2" customWidth="1"/>
    <col min="281" max="281" width="11.5" style="2" customWidth="1"/>
    <col min="282" max="282" width="6.125" style="2" customWidth="1"/>
    <col min="283" max="283" width="4.125" style="2" customWidth="1"/>
    <col min="284" max="284" width="8" style="2" customWidth="1"/>
    <col min="285" max="285" width="4.125" style="2" customWidth="1"/>
    <col min="286" max="513" width="8.875" style="2"/>
    <col min="514" max="514" width="5.75" style="2" customWidth="1"/>
    <col min="515" max="515" width="4.5" style="2" customWidth="1"/>
    <col min="516" max="516" width="4.625" style="2" customWidth="1"/>
    <col min="517" max="517" width="63.875" style="2" customWidth="1"/>
    <col min="518" max="518" width="16.875" style="2" customWidth="1"/>
    <col min="519" max="519" width="6.75" style="2" customWidth="1"/>
    <col min="520" max="520" width="4.25" style="2" customWidth="1"/>
    <col min="521" max="521" width="10.75" style="2" customWidth="1"/>
    <col min="522" max="522" width="7.375" style="2" customWidth="1"/>
    <col min="523" max="523" width="5.375" style="2" customWidth="1"/>
    <col min="524" max="524" width="10.75" style="2" customWidth="1"/>
    <col min="525" max="525" width="7.375" style="2" customWidth="1"/>
    <col min="526" max="526" width="4.375" style="2" customWidth="1"/>
    <col min="527" max="527" width="12.5" style="2" customWidth="1"/>
    <col min="528" max="528" width="7.875" style="2" customWidth="1"/>
    <col min="529" max="529" width="4.375" style="2" customWidth="1"/>
    <col min="530" max="530" width="14.375" style="2" customWidth="1"/>
    <col min="531" max="531" width="7.5" style="2" customWidth="1"/>
    <col min="532" max="532" width="9.625" style="2" customWidth="1"/>
    <col min="533" max="533" width="8.875" style="2" customWidth="1"/>
    <col min="534" max="534" width="8" style="2" customWidth="1"/>
    <col min="535" max="535" width="4.25" style="2" customWidth="1"/>
    <col min="536" max="536" width="14.125" style="2" customWidth="1"/>
    <col min="537" max="537" width="11.5" style="2" customWidth="1"/>
    <col min="538" max="538" width="6.125" style="2" customWidth="1"/>
    <col min="539" max="539" width="4.125" style="2" customWidth="1"/>
    <col min="540" max="540" width="8" style="2" customWidth="1"/>
    <col min="541" max="541" width="4.125" style="2" customWidth="1"/>
    <col min="542" max="769" width="8.875" style="2"/>
    <col min="770" max="770" width="5.75" style="2" customWidth="1"/>
    <col min="771" max="771" width="4.5" style="2" customWidth="1"/>
    <col min="772" max="772" width="4.625" style="2" customWidth="1"/>
    <col min="773" max="773" width="63.875" style="2" customWidth="1"/>
    <col min="774" max="774" width="16.875" style="2" customWidth="1"/>
    <col min="775" max="775" width="6.75" style="2" customWidth="1"/>
    <col min="776" max="776" width="4.25" style="2" customWidth="1"/>
    <col min="777" max="777" width="10.75" style="2" customWidth="1"/>
    <col min="778" max="778" width="7.375" style="2" customWidth="1"/>
    <col min="779" max="779" width="5.375" style="2" customWidth="1"/>
    <col min="780" max="780" width="10.75" style="2" customWidth="1"/>
    <col min="781" max="781" width="7.375" style="2" customWidth="1"/>
    <col min="782" max="782" width="4.375" style="2" customWidth="1"/>
    <col min="783" max="783" width="12.5" style="2" customWidth="1"/>
    <col min="784" max="784" width="7.875" style="2" customWidth="1"/>
    <col min="785" max="785" width="4.375" style="2" customWidth="1"/>
    <col min="786" max="786" width="14.375" style="2" customWidth="1"/>
    <col min="787" max="787" width="7.5" style="2" customWidth="1"/>
    <col min="788" max="788" width="9.625" style="2" customWidth="1"/>
    <col min="789" max="789" width="8.875" style="2" customWidth="1"/>
    <col min="790" max="790" width="8" style="2" customWidth="1"/>
    <col min="791" max="791" width="4.25" style="2" customWidth="1"/>
    <col min="792" max="792" width="14.125" style="2" customWidth="1"/>
    <col min="793" max="793" width="11.5" style="2" customWidth="1"/>
    <col min="794" max="794" width="6.125" style="2" customWidth="1"/>
    <col min="795" max="795" width="4.125" style="2" customWidth="1"/>
    <col min="796" max="796" width="8" style="2" customWidth="1"/>
    <col min="797" max="797" width="4.125" style="2" customWidth="1"/>
    <col min="798" max="1025" width="8.875" style="2"/>
    <col min="1026" max="1026" width="5.75" style="2" customWidth="1"/>
    <col min="1027" max="1027" width="4.5" style="2" customWidth="1"/>
    <col min="1028" max="1028" width="4.625" style="2" customWidth="1"/>
    <col min="1029" max="1029" width="63.875" style="2" customWidth="1"/>
    <col min="1030" max="1030" width="16.875" style="2" customWidth="1"/>
    <col min="1031" max="1031" width="6.75" style="2" customWidth="1"/>
    <col min="1032" max="1032" width="4.25" style="2" customWidth="1"/>
    <col min="1033" max="1033" width="10.75" style="2" customWidth="1"/>
    <col min="1034" max="1034" width="7.375" style="2" customWidth="1"/>
    <col min="1035" max="1035" width="5.375" style="2" customWidth="1"/>
    <col min="1036" max="1036" width="10.75" style="2" customWidth="1"/>
    <col min="1037" max="1037" width="7.375" style="2" customWidth="1"/>
    <col min="1038" max="1038" width="4.375" style="2" customWidth="1"/>
    <col min="1039" max="1039" width="12.5" style="2" customWidth="1"/>
    <col min="1040" max="1040" width="7.875" style="2" customWidth="1"/>
    <col min="1041" max="1041" width="4.375" style="2" customWidth="1"/>
    <col min="1042" max="1042" width="14.375" style="2" customWidth="1"/>
    <col min="1043" max="1043" width="7.5" style="2" customWidth="1"/>
    <col min="1044" max="1044" width="9.625" style="2" customWidth="1"/>
    <col min="1045" max="1045" width="8.875" style="2" customWidth="1"/>
    <col min="1046" max="1046" width="8" style="2" customWidth="1"/>
    <col min="1047" max="1047" width="4.25" style="2" customWidth="1"/>
    <col min="1048" max="1048" width="14.125" style="2" customWidth="1"/>
    <col min="1049" max="1049" width="11.5" style="2" customWidth="1"/>
    <col min="1050" max="1050" width="6.125" style="2" customWidth="1"/>
    <col min="1051" max="1051" width="4.125" style="2" customWidth="1"/>
    <col min="1052" max="1052" width="8" style="2" customWidth="1"/>
    <col min="1053" max="1053" width="4.125" style="2" customWidth="1"/>
    <col min="1054" max="1281" width="8.875" style="2"/>
    <col min="1282" max="1282" width="5.75" style="2" customWidth="1"/>
    <col min="1283" max="1283" width="4.5" style="2" customWidth="1"/>
    <col min="1284" max="1284" width="4.625" style="2" customWidth="1"/>
    <col min="1285" max="1285" width="63.875" style="2" customWidth="1"/>
    <col min="1286" max="1286" width="16.875" style="2" customWidth="1"/>
    <col min="1287" max="1287" width="6.75" style="2" customWidth="1"/>
    <col min="1288" max="1288" width="4.25" style="2" customWidth="1"/>
    <col min="1289" max="1289" width="10.75" style="2" customWidth="1"/>
    <col min="1290" max="1290" width="7.375" style="2" customWidth="1"/>
    <col min="1291" max="1291" width="5.375" style="2" customWidth="1"/>
    <col min="1292" max="1292" width="10.75" style="2" customWidth="1"/>
    <col min="1293" max="1293" width="7.375" style="2" customWidth="1"/>
    <col min="1294" max="1294" width="4.375" style="2" customWidth="1"/>
    <col min="1295" max="1295" width="12.5" style="2" customWidth="1"/>
    <col min="1296" max="1296" width="7.875" style="2" customWidth="1"/>
    <col min="1297" max="1297" width="4.375" style="2" customWidth="1"/>
    <col min="1298" max="1298" width="14.375" style="2" customWidth="1"/>
    <col min="1299" max="1299" width="7.5" style="2" customWidth="1"/>
    <col min="1300" max="1300" width="9.625" style="2" customWidth="1"/>
    <col min="1301" max="1301" width="8.875" style="2" customWidth="1"/>
    <col min="1302" max="1302" width="8" style="2" customWidth="1"/>
    <col min="1303" max="1303" width="4.25" style="2" customWidth="1"/>
    <col min="1304" max="1304" width="14.125" style="2" customWidth="1"/>
    <col min="1305" max="1305" width="11.5" style="2" customWidth="1"/>
    <col min="1306" max="1306" width="6.125" style="2" customWidth="1"/>
    <col min="1307" max="1307" width="4.125" style="2" customWidth="1"/>
    <col min="1308" max="1308" width="8" style="2" customWidth="1"/>
    <col min="1309" max="1309" width="4.125" style="2" customWidth="1"/>
    <col min="1310" max="1537" width="8.875" style="2"/>
    <col min="1538" max="1538" width="5.75" style="2" customWidth="1"/>
    <col min="1539" max="1539" width="4.5" style="2" customWidth="1"/>
    <col min="1540" max="1540" width="4.625" style="2" customWidth="1"/>
    <col min="1541" max="1541" width="63.875" style="2" customWidth="1"/>
    <col min="1542" max="1542" width="16.875" style="2" customWidth="1"/>
    <col min="1543" max="1543" width="6.75" style="2" customWidth="1"/>
    <col min="1544" max="1544" width="4.25" style="2" customWidth="1"/>
    <col min="1545" max="1545" width="10.75" style="2" customWidth="1"/>
    <col min="1546" max="1546" width="7.375" style="2" customWidth="1"/>
    <col min="1547" max="1547" width="5.375" style="2" customWidth="1"/>
    <col min="1548" max="1548" width="10.75" style="2" customWidth="1"/>
    <col min="1549" max="1549" width="7.375" style="2" customWidth="1"/>
    <col min="1550" max="1550" width="4.375" style="2" customWidth="1"/>
    <col min="1551" max="1551" width="12.5" style="2" customWidth="1"/>
    <col min="1552" max="1552" width="7.875" style="2" customWidth="1"/>
    <col min="1553" max="1553" width="4.375" style="2" customWidth="1"/>
    <col min="1554" max="1554" width="14.375" style="2" customWidth="1"/>
    <col min="1555" max="1555" width="7.5" style="2" customWidth="1"/>
    <col min="1556" max="1556" width="9.625" style="2" customWidth="1"/>
    <col min="1557" max="1557" width="8.875" style="2" customWidth="1"/>
    <col min="1558" max="1558" width="8" style="2" customWidth="1"/>
    <col min="1559" max="1559" width="4.25" style="2" customWidth="1"/>
    <col min="1560" max="1560" width="14.125" style="2" customWidth="1"/>
    <col min="1561" max="1561" width="11.5" style="2" customWidth="1"/>
    <col min="1562" max="1562" width="6.125" style="2" customWidth="1"/>
    <col min="1563" max="1563" width="4.125" style="2" customWidth="1"/>
    <col min="1564" max="1564" width="8" style="2" customWidth="1"/>
    <col min="1565" max="1565" width="4.125" style="2" customWidth="1"/>
    <col min="1566" max="1793" width="8.875" style="2"/>
    <col min="1794" max="1794" width="5.75" style="2" customWidth="1"/>
    <col min="1795" max="1795" width="4.5" style="2" customWidth="1"/>
    <col min="1796" max="1796" width="4.625" style="2" customWidth="1"/>
    <col min="1797" max="1797" width="63.875" style="2" customWidth="1"/>
    <col min="1798" max="1798" width="16.875" style="2" customWidth="1"/>
    <col min="1799" max="1799" width="6.75" style="2" customWidth="1"/>
    <col min="1800" max="1800" width="4.25" style="2" customWidth="1"/>
    <col min="1801" max="1801" width="10.75" style="2" customWidth="1"/>
    <col min="1802" max="1802" width="7.375" style="2" customWidth="1"/>
    <col min="1803" max="1803" width="5.375" style="2" customWidth="1"/>
    <col min="1804" max="1804" width="10.75" style="2" customWidth="1"/>
    <col min="1805" max="1805" width="7.375" style="2" customWidth="1"/>
    <col min="1806" max="1806" width="4.375" style="2" customWidth="1"/>
    <col min="1807" max="1807" width="12.5" style="2" customWidth="1"/>
    <col min="1808" max="1808" width="7.875" style="2" customWidth="1"/>
    <col min="1809" max="1809" width="4.375" style="2" customWidth="1"/>
    <col min="1810" max="1810" width="14.375" style="2" customWidth="1"/>
    <col min="1811" max="1811" width="7.5" style="2" customWidth="1"/>
    <col min="1812" max="1812" width="9.625" style="2" customWidth="1"/>
    <col min="1813" max="1813" width="8.875" style="2" customWidth="1"/>
    <col min="1814" max="1814" width="8" style="2" customWidth="1"/>
    <col min="1815" max="1815" width="4.25" style="2" customWidth="1"/>
    <col min="1816" max="1816" width="14.125" style="2" customWidth="1"/>
    <col min="1817" max="1817" width="11.5" style="2" customWidth="1"/>
    <col min="1818" max="1818" width="6.125" style="2" customWidth="1"/>
    <col min="1819" max="1819" width="4.125" style="2" customWidth="1"/>
    <col min="1820" max="1820" width="8" style="2" customWidth="1"/>
    <col min="1821" max="1821" width="4.125" style="2" customWidth="1"/>
    <col min="1822" max="2049" width="8.875" style="2"/>
    <col min="2050" max="2050" width="5.75" style="2" customWidth="1"/>
    <col min="2051" max="2051" width="4.5" style="2" customWidth="1"/>
    <col min="2052" max="2052" width="4.625" style="2" customWidth="1"/>
    <col min="2053" max="2053" width="63.875" style="2" customWidth="1"/>
    <col min="2054" max="2054" width="16.875" style="2" customWidth="1"/>
    <col min="2055" max="2055" width="6.75" style="2" customWidth="1"/>
    <col min="2056" max="2056" width="4.25" style="2" customWidth="1"/>
    <col min="2057" max="2057" width="10.75" style="2" customWidth="1"/>
    <col min="2058" max="2058" width="7.375" style="2" customWidth="1"/>
    <col min="2059" max="2059" width="5.375" style="2" customWidth="1"/>
    <col min="2060" max="2060" width="10.75" style="2" customWidth="1"/>
    <col min="2061" max="2061" width="7.375" style="2" customWidth="1"/>
    <col min="2062" max="2062" width="4.375" style="2" customWidth="1"/>
    <col min="2063" max="2063" width="12.5" style="2" customWidth="1"/>
    <col min="2064" max="2064" width="7.875" style="2" customWidth="1"/>
    <col min="2065" max="2065" width="4.375" style="2" customWidth="1"/>
    <col min="2066" max="2066" width="14.375" style="2" customWidth="1"/>
    <col min="2067" max="2067" width="7.5" style="2" customWidth="1"/>
    <col min="2068" max="2068" width="9.625" style="2" customWidth="1"/>
    <col min="2069" max="2069" width="8.875" style="2" customWidth="1"/>
    <col min="2070" max="2070" width="8" style="2" customWidth="1"/>
    <col min="2071" max="2071" width="4.25" style="2" customWidth="1"/>
    <col min="2072" max="2072" width="14.125" style="2" customWidth="1"/>
    <col min="2073" max="2073" width="11.5" style="2" customWidth="1"/>
    <col min="2074" max="2074" width="6.125" style="2" customWidth="1"/>
    <col min="2075" max="2075" width="4.125" style="2" customWidth="1"/>
    <col min="2076" max="2076" width="8" style="2" customWidth="1"/>
    <col min="2077" max="2077" width="4.125" style="2" customWidth="1"/>
    <col min="2078" max="2305" width="8.875" style="2"/>
    <col min="2306" max="2306" width="5.75" style="2" customWidth="1"/>
    <col min="2307" max="2307" width="4.5" style="2" customWidth="1"/>
    <col min="2308" max="2308" width="4.625" style="2" customWidth="1"/>
    <col min="2309" max="2309" width="63.875" style="2" customWidth="1"/>
    <col min="2310" max="2310" width="16.875" style="2" customWidth="1"/>
    <col min="2311" max="2311" width="6.75" style="2" customWidth="1"/>
    <col min="2312" max="2312" width="4.25" style="2" customWidth="1"/>
    <col min="2313" max="2313" width="10.75" style="2" customWidth="1"/>
    <col min="2314" max="2314" width="7.375" style="2" customWidth="1"/>
    <col min="2315" max="2315" width="5.375" style="2" customWidth="1"/>
    <col min="2316" max="2316" width="10.75" style="2" customWidth="1"/>
    <col min="2317" max="2317" width="7.375" style="2" customWidth="1"/>
    <col min="2318" max="2318" width="4.375" style="2" customWidth="1"/>
    <col min="2319" max="2319" width="12.5" style="2" customWidth="1"/>
    <col min="2320" max="2320" width="7.875" style="2" customWidth="1"/>
    <col min="2321" max="2321" width="4.375" style="2" customWidth="1"/>
    <col min="2322" max="2322" width="14.375" style="2" customWidth="1"/>
    <col min="2323" max="2323" width="7.5" style="2" customWidth="1"/>
    <col min="2324" max="2324" width="9.625" style="2" customWidth="1"/>
    <col min="2325" max="2325" width="8.875" style="2" customWidth="1"/>
    <col min="2326" max="2326" width="8" style="2" customWidth="1"/>
    <col min="2327" max="2327" width="4.25" style="2" customWidth="1"/>
    <col min="2328" max="2328" width="14.125" style="2" customWidth="1"/>
    <col min="2329" max="2329" width="11.5" style="2" customWidth="1"/>
    <col min="2330" max="2330" width="6.125" style="2" customWidth="1"/>
    <col min="2331" max="2331" width="4.125" style="2" customWidth="1"/>
    <col min="2332" max="2332" width="8" style="2" customWidth="1"/>
    <col min="2333" max="2333" width="4.125" style="2" customWidth="1"/>
    <col min="2334" max="2561" width="8.875" style="2"/>
    <col min="2562" max="2562" width="5.75" style="2" customWidth="1"/>
    <col min="2563" max="2563" width="4.5" style="2" customWidth="1"/>
    <col min="2564" max="2564" width="4.625" style="2" customWidth="1"/>
    <col min="2565" max="2565" width="63.875" style="2" customWidth="1"/>
    <col min="2566" max="2566" width="16.875" style="2" customWidth="1"/>
    <col min="2567" max="2567" width="6.75" style="2" customWidth="1"/>
    <col min="2568" max="2568" width="4.25" style="2" customWidth="1"/>
    <col min="2569" max="2569" width="10.75" style="2" customWidth="1"/>
    <col min="2570" max="2570" width="7.375" style="2" customWidth="1"/>
    <col min="2571" max="2571" width="5.375" style="2" customWidth="1"/>
    <col min="2572" max="2572" width="10.75" style="2" customWidth="1"/>
    <col min="2573" max="2573" width="7.375" style="2" customWidth="1"/>
    <col min="2574" max="2574" width="4.375" style="2" customWidth="1"/>
    <col min="2575" max="2575" width="12.5" style="2" customWidth="1"/>
    <col min="2576" max="2576" width="7.875" style="2" customWidth="1"/>
    <col min="2577" max="2577" width="4.375" style="2" customWidth="1"/>
    <col min="2578" max="2578" width="14.375" style="2" customWidth="1"/>
    <col min="2579" max="2579" width="7.5" style="2" customWidth="1"/>
    <col min="2580" max="2580" width="9.625" style="2" customWidth="1"/>
    <col min="2581" max="2581" width="8.875" style="2" customWidth="1"/>
    <col min="2582" max="2582" width="8" style="2" customWidth="1"/>
    <col min="2583" max="2583" width="4.25" style="2" customWidth="1"/>
    <col min="2584" max="2584" width="14.125" style="2" customWidth="1"/>
    <col min="2585" max="2585" width="11.5" style="2" customWidth="1"/>
    <col min="2586" max="2586" width="6.125" style="2" customWidth="1"/>
    <col min="2587" max="2587" width="4.125" style="2" customWidth="1"/>
    <col min="2588" max="2588" width="8" style="2" customWidth="1"/>
    <col min="2589" max="2589" width="4.125" style="2" customWidth="1"/>
    <col min="2590" max="2817" width="8.875" style="2"/>
    <col min="2818" max="2818" width="5.75" style="2" customWidth="1"/>
    <col min="2819" max="2819" width="4.5" style="2" customWidth="1"/>
    <col min="2820" max="2820" width="4.625" style="2" customWidth="1"/>
    <col min="2821" max="2821" width="63.875" style="2" customWidth="1"/>
    <col min="2822" max="2822" width="16.875" style="2" customWidth="1"/>
    <col min="2823" max="2823" width="6.75" style="2" customWidth="1"/>
    <col min="2824" max="2824" width="4.25" style="2" customWidth="1"/>
    <col min="2825" max="2825" width="10.75" style="2" customWidth="1"/>
    <col min="2826" max="2826" width="7.375" style="2" customWidth="1"/>
    <col min="2827" max="2827" width="5.375" style="2" customWidth="1"/>
    <col min="2828" max="2828" width="10.75" style="2" customWidth="1"/>
    <col min="2829" max="2829" width="7.375" style="2" customWidth="1"/>
    <col min="2830" max="2830" width="4.375" style="2" customWidth="1"/>
    <col min="2831" max="2831" width="12.5" style="2" customWidth="1"/>
    <col min="2832" max="2832" width="7.875" style="2" customWidth="1"/>
    <col min="2833" max="2833" width="4.375" style="2" customWidth="1"/>
    <col min="2834" max="2834" width="14.375" style="2" customWidth="1"/>
    <col min="2835" max="2835" width="7.5" style="2" customWidth="1"/>
    <col min="2836" max="2836" width="9.625" style="2" customWidth="1"/>
    <col min="2837" max="2837" width="8.875" style="2" customWidth="1"/>
    <col min="2838" max="2838" width="8" style="2" customWidth="1"/>
    <col min="2839" max="2839" width="4.25" style="2" customWidth="1"/>
    <col min="2840" max="2840" width="14.125" style="2" customWidth="1"/>
    <col min="2841" max="2841" width="11.5" style="2" customWidth="1"/>
    <col min="2842" max="2842" width="6.125" style="2" customWidth="1"/>
    <col min="2843" max="2843" width="4.125" style="2" customWidth="1"/>
    <col min="2844" max="2844" width="8" style="2" customWidth="1"/>
    <col min="2845" max="2845" width="4.125" style="2" customWidth="1"/>
    <col min="2846" max="3073" width="8.875" style="2"/>
    <col min="3074" max="3074" width="5.75" style="2" customWidth="1"/>
    <col min="3075" max="3075" width="4.5" style="2" customWidth="1"/>
    <col min="3076" max="3076" width="4.625" style="2" customWidth="1"/>
    <col min="3077" max="3077" width="63.875" style="2" customWidth="1"/>
    <col min="3078" max="3078" width="16.875" style="2" customWidth="1"/>
    <col min="3079" max="3079" width="6.75" style="2" customWidth="1"/>
    <col min="3080" max="3080" width="4.25" style="2" customWidth="1"/>
    <col min="3081" max="3081" width="10.75" style="2" customWidth="1"/>
    <col min="3082" max="3082" width="7.375" style="2" customWidth="1"/>
    <col min="3083" max="3083" width="5.375" style="2" customWidth="1"/>
    <col min="3084" max="3084" width="10.75" style="2" customWidth="1"/>
    <col min="3085" max="3085" width="7.375" style="2" customWidth="1"/>
    <col min="3086" max="3086" width="4.375" style="2" customWidth="1"/>
    <col min="3087" max="3087" width="12.5" style="2" customWidth="1"/>
    <col min="3088" max="3088" width="7.875" style="2" customWidth="1"/>
    <col min="3089" max="3089" width="4.375" style="2" customWidth="1"/>
    <col min="3090" max="3090" width="14.375" style="2" customWidth="1"/>
    <col min="3091" max="3091" width="7.5" style="2" customWidth="1"/>
    <col min="3092" max="3092" width="9.625" style="2" customWidth="1"/>
    <col min="3093" max="3093" width="8.875" style="2" customWidth="1"/>
    <col min="3094" max="3094" width="8" style="2" customWidth="1"/>
    <col min="3095" max="3095" width="4.25" style="2" customWidth="1"/>
    <col min="3096" max="3096" width="14.125" style="2" customWidth="1"/>
    <col min="3097" max="3097" width="11.5" style="2" customWidth="1"/>
    <col min="3098" max="3098" width="6.125" style="2" customWidth="1"/>
    <col min="3099" max="3099" width="4.125" style="2" customWidth="1"/>
    <col min="3100" max="3100" width="8" style="2" customWidth="1"/>
    <col min="3101" max="3101" width="4.125" style="2" customWidth="1"/>
    <col min="3102" max="3329" width="8.875" style="2"/>
    <col min="3330" max="3330" width="5.75" style="2" customWidth="1"/>
    <col min="3331" max="3331" width="4.5" style="2" customWidth="1"/>
    <col min="3332" max="3332" width="4.625" style="2" customWidth="1"/>
    <col min="3333" max="3333" width="63.875" style="2" customWidth="1"/>
    <col min="3334" max="3334" width="16.875" style="2" customWidth="1"/>
    <col min="3335" max="3335" width="6.75" style="2" customWidth="1"/>
    <col min="3336" max="3336" width="4.25" style="2" customWidth="1"/>
    <col min="3337" max="3337" width="10.75" style="2" customWidth="1"/>
    <col min="3338" max="3338" width="7.375" style="2" customWidth="1"/>
    <col min="3339" max="3339" width="5.375" style="2" customWidth="1"/>
    <col min="3340" max="3340" width="10.75" style="2" customWidth="1"/>
    <col min="3341" max="3341" width="7.375" style="2" customWidth="1"/>
    <col min="3342" max="3342" width="4.375" style="2" customWidth="1"/>
    <col min="3343" max="3343" width="12.5" style="2" customWidth="1"/>
    <col min="3344" max="3344" width="7.875" style="2" customWidth="1"/>
    <col min="3345" max="3345" width="4.375" style="2" customWidth="1"/>
    <col min="3346" max="3346" width="14.375" style="2" customWidth="1"/>
    <col min="3347" max="3347" width="7.5" style="2" customWidth="1"/>
    <col min="3348" max="3348" width="9.625" style="2" customWidth="1"/>
    <col min="3349" max="3349" width="8.875" style="2" customWidth="1"/>
    <col min="3350" max="3350" width="8" style="2" customWidth="1"/>
    <col min="3351" max="3351" width="4.25" style="2" customWidth="1"/>
    <col min="3352" max="3352" width="14.125" style="2" customWidth="1"/>
    <col min="3353" max="3353" width="11.5" style="2" customWidth="1"/>
    <col min="3354" max="3354" width="6.125" style="2" customWidth="1"/>
    <col min="3355" max="3355" width="4.125" style="2" customWidth="1"/>
    <col min="3356" max="3356" width="8" style="2" customWidth="1"/>
    <col min="3357" max="3357" width="4.125" style="2" customWidth="1"/>
    <col min="3358" max="3585" width="8.875" style="2"/>
    <col min="3586" max="3586" width="5.75" style="2" customWidth="1"/>
    <col min="3587" max="3587" width="4.5" style="2" customWidth="1"/>
    <col min="3588" max="3588" width="4.625" style="2" customWidth="1"/>
    <col min="3589" max="3589" width="63.875" style="2" customWidth="1"/>
    <col min="3590" max="3590" width="16.875" style="2" customWidth="1"/>
    <col min="3591" max="3591" width="6.75" style="2" customWidth="1"/>
    <col min="3592" max="3592" width="4.25" style="2" customWidth="1"/>
    <col min="3593" max="3593" width="10.75" style="2" customWidth="1"/>
    <col min="3594" max="3594" width="7.375" style="2" customWidth="1"/>
    <col min="3595" max="3595" width="5.375" style="2" customWidth="1"/>
    <col min="3596" max="3596" width="10.75" style="2" customWidth="1"/>
    <col min="3597" max="3597" width="7.375" style="2" customWidth="1"/>
    <col min="3598" max="3598" width="4.375" style="2" customWidth="1"/>
    <col min="3599" max="3599" width="12.5" style="2" customWidth="1"/>
    <col min="3600" max="3600" width="7.875" style="2" customWidth="1"/>
    <col min="3601" max="3601" width="4.375" style="2" customWidth="1"/>
    <col min="3602" max="3602" width="14.375" style="2" customWidth="1"/>
    <col min="3603" max="3603" width="7.5" style="2" customWidth="1"/>
    <col min="3604" max="3604" width="9.625" style="2" customWidth="1"/>
    <col min="3605" max="3605" width="8.875" style="2" customWidth="1"/>
    <col min="3606" max="3606" width="8" style="2" customWidth="1"/>
    <col min="3607" max="3607" width="4.25" style="2" customWidth="1"/>
    <col min="3608" max="3608" width="14.125" style="2" customWidth="1"/>
    <col min="3609" max="3609" width="11.5" style="2" customWidth="1"/>
    <col min="3610" max="3610" width="6.125" style="2" customWidth="1"/>
    <col min="3611" max="3611" width="4.125" style="2" customWidth="1"/>
    <col min="3612" max="3612" width="8" style="2" customWidth="1"/>
    <col min="3613" max="3613" width="4.125" style="2" customWidth="1"/>
    <col min="3614" max="3841" width="8.875" style="2"/>
    <col min="3842" max="3842" width="5.75" style="2" customWidth="1"/>
    <col min="3843" max="3843" width="4.5" style="2" customWidth="1"/>
    <col min="3844" max="3844" width="4.625" style="2" customWidth="1"/>
    <col min="3845" max="3845" width="63.875" style="2" customWidth="1"/>
    <col min="3846" max="3846" width="16.875" style="2" customWidth="1"/>
    <col min="3847" max="3847" width="6.75" style="2" customWidth="1"/>
    <col min="3848" max="3848" width="4.25" style="2" customWidth="1"/>
    <col min="3849" max="3849" width="10.75" style="2" customWidth="1"/>
    <col min="3850" max="3850" width="7.375" style="2" customWidth="1"/>
    <col min="3851" max="3851" width="5.375" style="2" customWidth="1"/>
    <col min="3852" max="3852" width="10.75" style="2" customWidth="1"/>
    <col min="3853" max="3853" width="7.375" style="2" customWidth="1"/>
    <col min="3854" max="3854" width="4.375" style="2" customWidth="1"/>
    <col min="3855" max="3855" width="12.5" style="2" customWidth="1"/>
    <col min="3856" max="3856" width="7.875" style="2" customWidth="1"/>
    <col min="3857" max="3857" width="4.375" style="2" customWidth="1"/>
    <col min="3858" max="3858" width="14.375" style="2" customWidth="1"/>
    <col min="3859" max="3859" width="7.5" style="2" customWidth="1"/>
    <col min="3860" max="3860" width="9.625" style="2" customWidth="1"/>
    <col min="3861" max="3861" width="8.875" style="2" customWidth="1"/>
    <col min="3862" max="3862" width="8" style="2" customWidth="1"/>
    <col min="3863" max="3863" width="4.25" style="2" customWidth="1"/>
    <col min="3864" max="3864" width="14.125" style="2" customWidth="1"/>
    <col min="3865" max="3865" width="11.5" style="2" customWidth="1"/>
    <col min="3866" max="3866" width="6.125" style="2" customWidth="1"/>
    <col min="3867" max="3867" width="4.125" style="2" customWidth="1"/>
    <col min="3868" max="3868" width="8" style="2" customWidth="1"/>
    <col min="3869" max="3869" width="4.125" style="2" customWidth="1"/>
    <col min="3870" max="4097" width="8.875" style="2"/>
    <col min="4098" max="4098" width="5.75" style="2" customWidth="1"/>
    <col min="4099" max="4099" width="4.5" style="2" customWidth="1"/>
    <col min="4100" max="4100" width="4.625" style="2" customWidth="1"/>
    <col min="4101" max="4101" width="63.875" style="2" customWidth="1"/>
    <col min="4102" max="4102" width="16.875" style="2" customWidth="1"/>
    <col min="4103" max="4103" width="6.75" style="2" customWidth="1"/>
    <col min="4104" max="4104" width="4.25" style="2" customWidth="1"/>
    <col min="4105" max="4105" width="10.75" style="2" customWidth="1"/>
    <col min="4106" max="4106" width="7.375" style="2" customWidth="1"/>
    <col min="4107" max="4107" width="5.375" style="2" customWidth="1"/>
    <col min="4108" max="4108" width="10.75" style="2" customWidth="1"/>
    <col min="4109" max="4109" width="7.375" style="2" customWidth="1"/>
    <col min="4110" max="4110" width="4.375" style="2" customWidth="1"/>
    <col min="4111" max="4111" width="12.5" style="2" customWidth="1"/>
    <col min="4112" max="4112" width="7.875" style="2" customWidth="1"/>
    <col min="4113" max="4113" width="4.375" style="2" customWidth="1"/>
    <col min="4114" max="4114" width="14.375" style="2" customWidth="1"/>
    <col min="4115" max="4115" width="7.5" style="2" customWidth="1"/>
    <col min="4116" max="4116" width="9.625" style="2" customWidth="1"/>
    <col min="4117" max="4117" width="8.875" style="2" customWidth="1"/>
    <col min="4118" max="4118" width="8" style="2" customWidth="1"/>
    <col min="4119" max="4119" width="4.25" style="2" customWidth="1"/>
    <col min="4120" max="4120" width="14.125" style="2" customWidth="1"/>
    <col min="4121" max="4121" width="11.5" style="2" customWidth="1"/>
    <col min="4122" max="4122" width="6.125" style="2" customWidth="1"/>
    <col min="4123" max="4123" width="4.125" style="2" customWidth="1"/>
    <col min="4124" max="4124" width="8" style="2" customWidth="1"/>
    <col min="4125" max="4125" width="4.125" style="2" customWidth="1"/>
    <col min="4126" max="4353" width="8.875" style="2"/>
    <col min="4354" max="4354" width="5.75" style="2" customWidth="1"/>
    <col min="4355" max="4355" width="4.5" style="2" customWidth="1"/>
    <col min="4356" max="4356" width="4.625" style="2" customWidth="1"/>
    <col min="4357" max="4357" width="63.875" style="2" customWidth="1"/>
    <col min="4358" max="4358" width="16.875" style="2" customWidth="1"/>
    <col min="4359" max="4359" width="6.75" style="2" customWidth="1"/>
    <col min="4360" max="4360" width="4.25" style="2" customWidth="1"/>
    <col min="4361" max="4361" width="10.75" style="2" customWidth="1"/>
    <col min="4362" max="4362" width="7.375" style="2" customWidth="1"/>
    <col min="4363" max="4363" width="5.375" style="2" customWidth="1"/>
    <col min="4364" max="4364" width="10.75" style="2" customWidth="1"/>
    <col min="4365" max="4365" width="7.375" style="2" customWidth="1"/>
    <col min="4366" max="4366" width="4.375" style="2" customWidth="1"/>
    <col min="4367" max="4367" width="12.5" style="2" customWidth="1"/>
    <col min="4368" max="4368" width="7.875" style="2" customWidth="1"/>
    <col min="4369" max="4369" width="4.375" style="2" customWidth="1"/>
    <col min="4370" max="4370" width="14.375" style="2" customWidth="1"/>
    <col min="4371" max="4371" width="7.5" style="2" customWidth="1"/>
    <col min="4372" max="4372" width="9.625" style="2" customWidth="1"/>
    <col min="4373" max="4373" width="8.875" style="2" customWidth="1"/>
    <col min="4374" max="4374" width="8" style="2" customWidth="1"/>
    <col min="4375" max="4375" width="4.25" style="2" customWidth="1"/>
    <col min="4376" max="4376" width="14.125" style="2" customWidth="1"/>
    <col min="4377" max="4377" width="11.5" style="2" customWidth="1"/>
    <col min="4378" max="4378" width="6.125" style="2" customWidth="1"/>
    <col min="4379" max="4379" width="4.125" style="2" customWidth="1"/>
    <col min="4380" max="4380" width="8" style="2" customWidth="1"/>
    <col min="4381" max="4381" width="4.125" style="2" customWidth="1"/>
    <col min="4382" max="4609" width="8.875" style="2"/>
    <col min="4610" max="4610" width="5.75" style="2" customWidth="1"/>
    <col min="4611" max="4611" width="4.5" style="2" customWidth="1"/>
    <col min="4612" max="4612" width="4.625" style="2" customWidth="1"/>
    <col min="4613" max="4613" width="63.875" style="2" customWidth="1"/>
    <col min="4614" max="4614" width="16.875" style="2" customWidth="1"/>
    <col min="4615" max="4615" width="6.75" style="2" customWidth="1"/>
    <col min="4616" max="4616" width="4.25" style="2" customWidth="1"/>
    <col min="4617" max="4617" width="10.75" style="2" customWidth="1"/>
    <col min="4618" max="4618" width="7.375" style="2" customWidth="1"/>
    <col min="4619" max="4619" width="5.375" style="2" customWidth="1"/>
    <col min="4620" max="4620" width="10.75" style="2" customWidth="1"/>
    <col min="4621" max="4621" width="7.375" style="2" customWidth="1"/>
    <col min="4622" max="4622" width="4.375" style="2" customWidth="1"/>
    <col min="4623" max="4623" width="12.5" style="2" customWidth="1"/>
    <col min="4624" max="4624" width="7.875" style="2" customWidth="1"/>
    <col min="4625" max="4625" width="4.375" style="2" customWidth="1"/>
    <col min="4626" max="4626" width="14.375" style="2" customWidth="1"/>
    <col min="4627" max="4627" width="7.5" style="2" customWidth="1"/>
    <col min="4628" max="4628" width="9.625" style="2" customWidth="1"/>
    <col min="4629" max="4629" width="8.875" style="2" customWidth="1"/>
    <col min="4630" max="4630" width="8" style="2" customWidth="1"/>
    <col min="4631" max="4631" width="4.25" style="2" customWidth="1"/>
    <col min="4632" max="4632" width="14.125" style="2" customWidth="1"/>
    <col min="4633" max="4633" width="11.5" style="2" customWidth="1"/>
    <col min="4634" max="4634" width="6.125" style="2" customWidth="1"/>
    <col min="4635" max="4635" width="4.125" style="2" customWidth="1"/>
    <col min="4636" max="4636" width="8" style="2" customWidth="1"/>
    <col min="4637" max="4637" width="4.125" style="2" customWidth="1"/>
    <col min="4638" max="4865" width="8.875" style="2"/>
    <col min="4866" max="4866" width="5.75" style="2" customWidth="1"/>
    <col min="4867" max="4867" width="4.5" style="2" customWidth="1"/>
    <col min="4868" max="4868" width="4.625" style="2" customWidth="1"/>
    <col min="4869" max="4869" width="63.875" style="2" customWidth="1"/>
    <col min="4870" max="4870" width="16.875" style="2" customWidth="1"/>
    <col min="4871" max="4871" width="6.75" style="2" customWidth="1"/>
    <col min="4872" max="4872" width="4.25" style="2" customWidth="1"/>
    <col min="4873" max="4873" width="10.75" style="2" customWidth="1"/>
    <col min="4874" max="4874" width="7.375" style="2" customWidth="1"/>
    <col min="4875" max="4875" width="5.375" style="2" customWidth="1"/>
    <col min="4876" max="4876" width="10.75" style="2" customWidth="1"/>
    <col min="4877" max="4877" width="7.375" style="2" customWidth="1"/>
    <col min="4878" max="4878" width="4.375" style="2" customWidth="1"/>
    <col min="4879" max="4879" width="12.5" style="2" customWidth="1"/>
    <col min="4880" max="4880" width="7.875" style="2" customWidth="1"/>
    <col min="4881" max="4881" width="4.375" style="2" customWidth="1"/>
    <col min="4882" max="4882" width="14.375" style="2" customWidth="1"/>
    <col min="4883" max="4883" width="7.5" style="2" customWidth="1"/>
    <col min="4884" max="4884" width="9.625" style="2" customWidth="1"/>
    <col min="4885" max="4885" width="8.875" style="2" customWidth="1"/>
    <col min="4886" max="4886" width="8" style="2" customWidth="1"/>
    <col min="4887" max="4887" width="4.25" style="2" customWidth="1"/>
    <col min="4888" max="4888" width="14.125" style="2" customWidth="1"/>
    <col min="4889" max="4889" width="11.5" style="2" customWidth="1"/>
    <col min="4890" max="4890" width="6.125" style="2" customWidth="1"/>
    <col min="4891" max="4891" width="4.125" style="2" customWidth="1"/>
    <col min="4892" max="4892" width="8" style="2" customWidth="1"/>
    <col min="4893" max="4893" width="4.125" style="2" customWidth="1"/>
    <col min="4894" max="5121" width="8.875" style="2"/>
    <col min="5122" max="5122" width="5.75" style="2" customWidth="1"/>
    <col min="5123" max="5123" width="4.5" style="2" customWidth="1"/>
    <col min="5124" max="5124" width="4.625" style="2" customWidth="1"/>
    <col min="5125" max="5125" width="63.875" style="2" customWidth="1"/>
    <col min="5126" max="5126" width="16.875" style="2" customWidth="1"/>
    <col min="5127" max="5127" width="6.75" style="2" customWidth="1"/>
    <col min="5128" max="5128" width="4.25" style="2" customWidth="1"/>
    <col min="5129" max="5129" width="10.75" style="2" customWidth="1"/>
    <col min="5130" max="5130" width="7.375" style="2" customWidth="1"/>
    <col min="5131" max="5131" width="5.375" style="2" customWidth="1"/>
    <col min="5132" max="5132" width="10.75" style="2" customWidth="1"/>
    <col min="5133" max="5133" width="7.375" style="2" customWidth="1"/>
    <col min="5134" max="5134" width="4.375" style="2" customWidth="1"/>
    <col min="5135" max="5135" width="12.5" style="2" customWidth="1"/>
    <col min="5136" max="5136" width="7.875" style="2" customWidth="1"/>
    <col min="5137" max="5137" width="4.375" style="2" customWidth="1"/>
    <col min="5138" max="5138" width="14.375" style="2" customWidth="1"/>
    <col min="5139" max="5139" width="7.5" style="2" customWidth="1"/>
    <col min="5140" max="5140" width="9.625" style="2" customWidth="1"/>
    <col min="5141" max="5141" width="8.875" style="2" customWidth="1"/>
    <col min="5142" max="5142" width="8" style="2" customWidth="1"/>
    <col min="5143" max="5143" width="4.25" style="2" customWidth="1"/>
    <col min="5144" max="5144" width="14.125" style="2" customWidth="1"/>
    <col min="5145" max="5145" width="11.5" style="2" customWidth="1"/>
    <col min="5146" max="5146" width="6.125" style="2" customWidth="1"/>
    <col min="5147" max="5147" width="4.125" style="2" customWidth="1"/>
    <col min="5148" max="5148" width="8" style="2" customWidth="1"/>
    <col min="5149" max="5149" width="4.125" style="2" customWidth="1"/>
    <col min="5150" max="5377" width="8.875" style="2"/>
    <col min="5378" max="5378" width="5.75" style="2" customWidth="1"/>
    <col min="5379" max="5379" width="4.5" style="2" customWidth="1"/>
    <col min="5380" max="5380" width="4.625" style="2" customWidth="1"/>
    <col min="5381" max="5381" width="63.875" style="2" customWidth="1"/>
    <col min="5382" max="5382" width="16.875" style="2" customWidth="1"/>
    <col min="5383" max="5383" width="6.75" style="2" customWidth="1"/>
    <col min="5384" max="5384" width="4.25" style="2" customWidth="1"/>
    <col min="5385" max="5385" width="10.75" style="2" customWidth="1"/>
    <col min="5386" max="5386" width="7.375" style="2" customWidth="1"/>
    <col min="5387" max="5387" width="5.375" style="2" customWidth="1"/>
    <col min="5388" max="5388" width="10.75" style="2" customWidth="1"/>
    <col min="5389" max="5389" width="7.375" style="2" customWidth="1"/>
    <col min="5390" max="5390" width="4.375" style="2" customWidth="1"/>
    <col min="5391" max="5391" width="12.5" style="2" customWidth="1"/>
    <col min="5392" max="5392" width="7.875" style="2" customWidth="1"/>
    <col min="5393" max="5393" width="4.375" style="2" customWidth="1"/>
    <col min="5394" max="5394" width="14.375" style="2" customWidth="1"/>
    <col min="5395" max="5395" width="7.5" style="2" customWidth="1"/>
    <col min="5396" max="5396" width="9.625" style="2" customWidth="1"/>
    <col min="5397" max="5397" width="8.875" style="2" customWidth="1"/>
    <col min="5398" max="5398" width="8" style="2" customWidth="1"/>
    <col min="5399" max="5399" width="4.25" style="2" customWidth="1"/>
    <col min="5400" max="5400" width="14.125" style="2" customWidth="1"/>
    <col min="5401" max="5401" width="11.5" style="2" customWidth="1"/>
    <col min="5402" max="5402" width="6.125" style="2" customWidth="1"/>
    <col min="5403" max="5403" width="4.125" style="2" customWidth="1"/>
    <col min="5404" max="5404" width="8" style="2" customWidth="1"/>
    <col min="5405" max="5405" width="4.125" style="2" customWidth="1"/>
    <col min="5406" max="5633" width="8.875" style="2"/>
    <col min="5634" max="5634" width="5.75" style="2" customWidth="1"/>
    <col min="5635" max="5635" width="4.5" style="2" customWidth="1"/>
    <col min="5636" max="5636" width="4.625" style="2" customWidth="1"/>
    <col min="5637" max="5637" width="63.875" style="2" customWidth="1"/>
    <col min="5638" max="5638" width="16.875" style="2" customWidth="1"/>
    <col min="5639" max="5639" width="6.75" style="2" customWidth="1"/>
    <col min="5640" max="5640" width="4.25" style="2" customWidth="1"/>
    <col min="5641" max="5641" width="10.75" style="2" customWidth="1"/>
    <col min="5642" max="5642" width="7.375" style="2" customWidth="1"/>
    <col min="5643" max="5643" width="5.375" style="2" customWidth="1"/>
    <col min="5644" max="5644" width="10.75" style="2" customWidth="1"/>
    <col min="5645" max="5645" width="7.375" style="2" customWidth="1"/>
    <col min="5646" max="5646" width="4.375" style="2" customWidth="1"/>
    <col min="5647" max="5647" width="12.5" style="2" customWidth="1"/>
    <col min="5648" max="5648" width="7.875" style="2" customWidth="1"/>
    <col min="5649" max="5649" width="4.375" style="2" customWidth="1"/>
    <col min="5650" max="5650" width="14.375" style="2" customWidth="1"/>
    <col min="5651" max="5651" width="7.5" style="2" customWidth="1"/>
    <col min="5652" max="5652" width="9.625" style="2" customWidth="1"/>
    <col min="5653" max="5653" width="8.875" style="2" customWidth="1"/>
    <col min="5654" max="5654" width="8" style="2" customWidth="1"/>
    <col min="5655" max="5655" width="4.25" style="2" customWidth="1"/>
    <col min="5656" max="5656" width="14.125" style="2" customWidth="1"/>
    <col min="5657" max="5657" width="11.5" style="2" customWidth="1"/>
    <col min="5658" max="5658" width="6.125" style="2" customWidth="1"/>
    <col min="5659" max="5659" width="4.125" style="2" customWidth="1"/>
    <col min="5660" max="5660" width="8" style="2" customWidth="1"/>
    <col min="5661" max="5661" width="4.125" style="2" customWidth="1"/>
    <col min="5662" max="5889" width="8.875" style="2"/>
    <col min="5890" max="5890" width="5.75" style="2" customWidth="1"/>
    <col min="5891" max="5891" width="4.5" style="2" customWidth="1"/>
    <col min="5892" max="5892" width="4.625" style="2" customWidth="1"/>
    <col min="5893" max="5893" width="63.875" style="2" customWidth="1"/>
    <col min="5894" max="5894" width="16.875" style="2" customWidth="1"/>
    <col min="5895" max="5895" width="6.75" style="2" customWidth="1"/>
    <col min="5896" max="5896" width="4.25" style="2" customWidth="1"/>
    <col min="5897" max="5897" width="10.75" style="2" customWidth="1"/>
    <col min="5898" max="5898" width="7.375" style="2" customWidth="1"/>
    <col min="5899" max="5899" width="5.375" style="2" customWidth="1"/>
    <col min="5900" max="5900" width="10.75" style="2" customWidth="1"/>
    <col min="5901" max="5901" width="7.375" style="2" customWidth="1"/>
    <col min="5902" max="5902" width="4.375" style="2" customWidth="1"/>
    <col min="5903" max="5903" width="12.5" style="2" customWidth="1"/>
    <col min="5904" max="5904" width="7.875" style="2" customWidth="1"/>
    <col min="5905" max="5905" width="4.375" style="2" customWidth="1"/>
    <col min="5906" max="5906" width="14.375" style="2" customWidth="1"/>
    <col min="5907" max="5907" width="7.5" style="2" customWidth="1"/>
    <col min="5908" max="5908" width="9.625" style="2" customWidth="1"/>
    <col min="5909" max="5909" width="8.875" style="2" customWidth="1"/>
    <col min="5910" max="5910" width="8" style="2" customWidth="1"/>
    <col min="5911" max="5911" width="4.25" style="2" customWidth="1"/>
    <col min="5912" max="5912" width="14.125" style="2" customWidth="1"/>
    <col min="5913" max="5913" width="11.5" style="2" customWidth="1"/>
    <col min="5914" max="5914" width="6.125" style="2" customWidth="1"/>
    <col min="5915" max="5915" width="4.125" style="2" customWidth="1"/>
    <col min="5916" max="5916" width="8" style="2" customWidth="1"/>
    <col min="5917" max="5917" width="4.125" style="2" customWidth="1"/>
    <col min="5918" max="6145" width="8.875" style="2"/>
    <col min="6146" max="6146" width="5.75" style="2" customWidth="1"/>
    <col min="6147" max="6147" width="4.5" style="2" customWidth="1"/>
    <col min="6148" max="6148" width="4.625" style="2" customWidth="1"/>
    <col min="6149" max="6149" width="63.875" style="2" customWidth="1"/>
    <col min="6150" max="6150" width="16.875" style="2" customWidth="1"/>
    <col min="6151" max="6151" width="6.75" style="2" customWidth="1"/>
    <col min="6152" max="6152" width="4.25" style="2" customWidth="1"/>
    <col min="6153" max="6153" width="10.75" style="2" customWidth="1"/>
    <col min="6154" max="6154" width="7.375" style="2" customWidth="1"/>
    <col min="6155" max="6155" width="5.375" style="2" customWidth="1"/>
    <col min="6156" max="6156" width="10.75" style="2" customWidth="1"/>
    <col min="6157" max="6157" width="7.375" style="2" customWidth="1"/>
    <col min="6158" max="6158" width="4.375" style="2" customWidth="1"/>
    <col min="6159" max="6159" width="12.5" style="2" customWidth="1"/>
    <col min="6160" max="6160" width="7.875" style="2" customWidth="1"/>
    <col min="6161" max="6161" width="4.375" style="2" customWidth="1"/>
    <col min="6162" max="6162" width="14.375" style="2" customWidth="1"/>
    <col min="6163" max="6163" width="7.5" style="2" customWidth="1"/>
    <col min="6164" max="6164" width="9.625" style="2" customWidth="1"/>
    <col min="6165" max="6165" width="8.875" style="2" customWidth="1"/>
    <col min="6166" max="6166" width="8" style="2" customWidth="1"/>
    <col min="6167" max="6167" width="4.25" style="2" customWidth="1"/>
    <col min="6168" max="6168" width="14.125" style="2" customWidth="1"/>
    <col min="6169" max="6169" width="11.5" style="2" customWidth="1"/>
    <col min="6170" max="6170" width="6.125" style="2" customWidth="1"/>
    <col min="6171" max="6171" width="4.125" style="2" customWidth="1"/>
    <col min="6172" max="6172" width="8" style="2" customWidth="1"/>
    <col min="6173" max="6173" width="4.125" style="2" customWidth="1"/>
    <col min="6174" max="6401" width="8.875" style="2"/>
    <col min="6402" max="6402" width="5.75" style="2" customWidth="1"/>
    <col min="6403" max="6403" width="4.5" style="2" customWidth="1"/>
    <col min="6404" max="6404" width="4.625" style="2" customWidth="1"/>
    <col min="6405" max="6405" width="63.875" style="2" customWidth="1"/>
    <col min="6406" max="6406" width="16.875" style="2" customWidth="1"/>
    <col min="6407" max="6407" width="6.75" style="2" customWidth="1"/>
    <col min="6408" max="6408" width="4.25" style="2" customWidth="1"/>
    <col min="6409" max="6409" width="10.75" style="2" customWidth="1"/>
    <col min="6410" max="6410" width="7.375" style="2" customWidth="1"/>
    <col min="6411" max="6411" width="5.375" style="2" customWidth="1"/>
    <col min="6412" max="6412" width="10.75" style="2" customWidth="1"/>
    <col min="6413" max="6413" width="7.375" style="2" customWidth="1"/>
    <col min="6414" max="6414" width="4.375" style="2" customWidth="1"/>
    <col min="6415" max="6415" width="12.5" style="2" customWidth="1"/>
    <col min="6416" max="6416" width="7.875" style="2" customWidth="1"/>
    <col min="6417" max="6417" width="4.375" style="2" customWidth="1"/>
    <col min="6418" max="6418" width="14.375" style="2" customWidth="1"/>
    <col min="6419" max="6419" width="7.5" style="2" customWidth="1"/>
    <col min="6420" max="6420" width="9.625" style="2" customWidth="1"/>
    <col min="6421" max="6421" width="8.875" style="2" customWidth="1"/>
    <col min="6422" max="6422" width="8" style="2" customWidth="1"/>
    <col min="6423" max="6423" width="4.25" style="2" customWidth="1"/>
    <col min="6424" max="6424" width="14.125" style="2" customWidth="1"/>
    <col min="6425" max="6425" width="11.5" style="2" customWidth="1"/>
    <col min="6426" max="6426" width="6.125" style="2" customWidth="1"/>
    <col min="6427" max="6427" width="4.125" style="2" customWidth="1"/>
    <col min="6428" max="6428" width="8" style="2" customWidth="1"/>
    <col min="6429" max="6429" width="4.125" style="2" customWidth="1"/>
    <col min="6430" max="6657" width="8.875" style="2"/>
    <col min="6658" max="6658" width="5.75" style="2" customWidth="1"/>
    <col min="6659" max="6659" width="4.5" style="2" customWidth="1"/>
    <col min="6660" max="6660" width="4.625" style="2" customWidth="1"/>
    <col min="6661" max="6661" width="63.875" style="2" customWidth="1"/>
    <col min="6662" max="6662" width="16.875" style="2" customWidth="1"/>
    <col min="6663" max="6663" width="6.75" style="2" customWidth="1"/>
    <col min="6664" max="6664" width="4.25" style="2" customWidth="1"/>
    <col min="6665" max="6665" width="10.75" style="2" customWidth="1"/>
    <col min="6666" max="6666" width="7.375" style="2" customWidth="1"/>
    <col min="6667" max="6667" width="5.375" style="2" customWidth="1"/>
    <col min="6668" max="6668" width="10.75" style="2" customWidth="1"/>
    <col min="6669" max="6669" width="7.375" style="2" customWidth="1"/>
    <col min="6670" max="6670" width="4.375" style="2" customWidth="1"/>
    <col min="6671" max="6671" width="12.5" style="2" customWidth="1"/>
    <col min="6672" max="6672" width="7.875" style="2" customWidth="1"/>
    <col min="6673" max="6673" width="4.375" style="2" customWidth="1"/>
    <col min="6674" max="6674" width="14.375" style="2" customWidth="1"/>
    <col min="6675" max="6675" width="7.5" style="2" customWidth="1"/>
    <col min="6676" max="6676" width="9.625" style="2" customWidth="1"/>
    <col min="6677" max="6677" width="8.875" style="2" customWidth="1"/>
    <col min="6678" max="6678" width="8" style="2" customWidth="1"/>
    <col min="6679" max="6679" width="4.25" style="2" customWidth="1"/>
    <col min="6680" max="6680" width="14.125" style="2" customWidth="1"/>
    <col min="6681" max="6681" width="11.5" style="2" customWidth="1"/>
    <col min="6682" max="6682" width="6.125" style="2" customWidth="1"/>
    <col min="6683" max="6683" width="4.125" style="2" customWidth="1"/>
    <col min="6684" max="6684" width="8" style="2" customWidth="1"/>
    <col min="6685" max="6685" width="4.125" style="2" customWidth="1"/>
    <col min="6686" max="6913" width="8.875" style="2"/>
    <col min="6914" max="6914" width="5.75" style="2" customWidth="1"/>
    <col min="6915" max="6915" width="4.5" style="2" customWidth="1"/>
    <col min="6916" max="6916" width="4.625" style="2" customWidth="1"/>
    <col min="6917" max="6917" width="63.875" style="2" customWidth="1"/>
    <col min="6918" max="6918" width="16.875" style="2" customWidth="1"/>
    <col min="6919" max="6919" width="6.75" style="2" customWidth="1"/>
    <col min="6920" max="6920" width="4.25" style="2" customWidth="1"/>
    <col min="6921" max="6921" width="10.75" style="2" customWidth="1"/>
    <col min="6922" max="6922" width="7.375" style="2" customWidth="1"/>
    <col min="6923" max="6923" width="5.375" style="2" customWidth="1"/>
    <col min="6924" max="6924" width="10.75" style="2" customWidth="1"/>
    <col min="6925" max="6925" width="7.375" style="2" customWidth="1"/>
    <col min="6926" max="6926" width="4.375" style="2" customWidth="1"/>
    <col min="6927" max="6927" width="12.5" style="2" customWidth="1"/>
    <col min="6928" max="6928" width="7.875" style="2" customWidth="1"/>
    <col min="6929" max="6929" width="4.375" style="2" customWidth="1"/>
    <col min="6930" max="6930" width="14.375" style="2" customWidth="1"/>
    <col min="6931" max="6931" width="7.5" style="2" customWidth="1"/>
    <col min="6932" max="6932" width="9.625" style="2" customWidth="1"/>
    <col min="6933" max="6933" width="8.875" style="2" customWidth="1"/>
    <col min="6934" max="6934" width="8" style="2" customWidth="1"/>
    <col min="6935" max="6935" width="4.25" style="2" customWidth="1"/>
    <col min="6936" max="6936" width="14.125" style="2" customWidth="1"/>
    <col min="6937" max="6937" width="11.5" style="2" customWidth="1"/>
    <col min="6938" max="6938" width="6.125" style="2" customWidth="1"/>
    <col min="6939" max="6939" width="4.125" style="2" customWidth="1"/>
    <col min="6940" max="6940" width="8" style="2" customWidth="1"/>
    <col min="6941" max="6941" width="4.125" style="2" customWidth="1"/>
    <col min="6942" max="7169" width="8.875" style="2"/>
    <col min="7170" max="7170" width="5.75" style="2" customWidth="1"/>
    <col min="7171" max="7171" width="4.5" style="2" customWidth="1"/>
    <col min="7172" max="7172" width="4.625" style="2" customWidth="1"/>
    <col min="7173" max="7173" width="63.875" style="2" customWidth="1"/>
    <col min="7174" max="7174" width="16.875" style="2" customWidth="1"/>
    <col min="7175" max="7175" width="6.75" style="2" customWidth="1"/>
    <col min="7176" max="7176" width="4.25" style="2" customWidth="1"/>
    <col min="7177" max="7177" width="10.75" style="2" customWidth="1"/>
    <col min="7178" max="7178" width="7.375" style="2" customWidth="1"/>
    <col min="7179" max="7179" width="5.375" style="2" customWidth="1"/>
    <col min="7180" max="7180" width="10.75" style="2" customWidth="1"/>
    <col min="7181" max="7181" width="7.375" style="2" customWidth="1"/>
    <col min="7182" max="7182" width="4.375" style="2" customWidth="1"/>
    <col min="7183" max="7183" width="12.5" style="2" customWidth="1"/>
    <col min="7184" max="7184" width="7.875" style="2" customWidth="1"/>
    <col min="7185" max="7185" width="4.375" style="2" customWidth="1"/>
    <col min="7186" max="7186" width="14.375" style="2" customWidth="1"/>
    <col min="7187" max="7187" width="7.5" style="2" customWidth="1"/>
    <col min="7188" max="7188" width="9.625" style="2" customWidth="1"/>
    <col min="7189" max="7189" width="8.875" style="2" customWidth="1"/>
    <col min="7190" max="7190" width="8" style="2" customWidth="1"/>
    <col min="7191" max="7191" width="4.25" style="2" customWidth="1"/>
    <col min="7192" max="7192" width="14.125" style="2" customWidth="1"/>
    <col min="7193" max="7193" width="11.5" style="2" customWidth="1"/>
    <col min="7194" max="7194" width="6.125" style="2" customWidth="1"/>
    <col min="7195" max="7195" width="4.125" style="2" customWidth="1"/>
    <col min="7196" max="7196" width="8" style="2" customWidth="1"/>
    <col min="7197" max="7197" width="4.125" style="2" customWidth="1"/>
    <col min="7198" max="7425" width="8.875" style="2"/>
    <col min="7426" max="7426" width="5.75" style="2" customWidth="1"/>
    <col min="7427" max="7427" width="4.5" style="2" customWidth="1"/>
    <col min="7428" max="7428" width="4.625" style="2" customWidth="1"/>
    <col min="7429" max="7429" width="63.875" style="2" customWidth="1"/>
    <col min="7430" max="7430" width="16.875" style="2" customWidth="1"/>
    <col min="7431" max="7431" width="6.75" style="2" customWidth="1"/>
    <col min="7432" max="7432" width="4.25" style="2" customWidth="1"/>
    <col min="7433" max="7433" width="10.75" style="2" customWidth="1"/>
    <col min="7434" max="7434" width="7.375" style="2" customWidth="1"/>
    <col min="7435" max="7435" width="5.375" style="2" customWidth="1"/>
    <col min="7436" max="7436" width="10.75" style="2" customWidth="1"/>
    <col min="7437" max="7437" width="7.375" style="2" customWidth="1"/>
    <col min="7438" max="7438" width="4.375" style="2" customWidth="1"/>
    <col min="7439" max="7439" width="12.5" style="2" customWidth="1"/>
    <col min="7440" max="7440" width="7.875" style="2" customWidth="1"/>
    <col min="7441" max="7441" width="4.375" style="2" customWidth="1"/>
    <col min="7442" max="7442" width="14.375" style="2" customWidth="1"/>
    <col min="7443" max="7443" width="7.5" style="2" customWidth="1"/>
    <col min="7444" max="7444" width="9.625" style="2" customWidth="1"/>
    <col min="7445" max="7445" width="8.875" style="2" customWidth="1"/>
    <col min="7446" max="7446" width="8" style="2" customWidth="1"/>
    <col min="7447" max="7447" width="4.25" style="2" customWidth="1"/>
    <col min="7448" max="7448" width="14.125" style="2" customWidth="1"/>
    <col min="7449" max="7449" width="11.5" style="2" customWidth="1"/>
    <col min="7450" max="7450" width="6.125" style="2" customWidth="1"/>
    <col min="7451" max="7451" width="4.125" style="2" customWidth="1"/>
    <col min="7452" max="7452" width="8" style="2" customWidth="1"/>
    <col min="7453" max="7453" width="4.125" style="2" customWidth="1"/>
    <col min="7454" max="7681" width="8.875" style="2"/>
    <col min="7682" max="7682" width="5.75" style="2" customWidth="1"/>
    <col min="7683" max="7683" width="4.5" style="2" customWidth="1"/>
    <col min="7684" max="7684" width="4.625" style="2" customWidth="1"/>
    <col min="7685" max="7685" width="63.875" style="2" customWidth="1"/>
    <col min="7686" max="7686" width="16.875" style="2" customWidth="1"/>
    <col min="7687" max="7687" width="6.75" style="2" customWidth="1"/>
    <col min="7688" max="7688" width="4.25" style="2" customWidth="1"/>
    <col min="7689" max="7689" width="10.75" style="2" customWidth="1"/>
    <col min="7690" max="7690" width="7.375" style="2" customWidth="1"/>
    <col min="7691" max="7691" width="5.375" style="2" customWidth="1"/>
    <col min="7692" max="7692" width="10.75" style="2" customWidth="1"/>
    <col min="7693" max="7693" width="7.375" style="2" customWidth="1"/>
    <col min="7694" max="7694" width="4.375" style="2" customWidth="1"/>
    <col min="7695" max="7695" width="12.5" style="2" customWidth="1"/>
    <col min="7696" max="7696" width="7.875" style="2" customWidth="1"/>
    <col min="7697" max="7697" width="4.375" style="2" customWidth="1"/>
    <col min="7698" max="7698" width="14.375" style="2" customWidth="1"/>
    <col min="7699" max="7699" width="7.5" style="2" customWidth="1"/>
    <col min="7700" max="7700" width="9.625" style="2" customWidth="1"/>
    <col min="7701" max="7701" width="8.875" style="2" customWidth="1"/>
    <col min="7702" max="7702" width="8" style="2" customWidth="1"/>
    <col min="7703" max="7703" width="4.25" style="2" customWidth="1"/>
    <col min="7704" max="7704" width="14.125" style="2" customWidth="1"/>
    <col min="7705" max="7705" width="11.5" style="2" customWidth="1"/>
    <col min="7706" max="7706" width="6.125" style="2" customWidth="1"/>
    <col min="7707" max="7707" width="4.125" style="2" customWidth="1"/>
    <col min="7708" max="7708" width="8" style="2" customWidth="1"/>
    <col min="7709" max="7709" width="4.125" style="2" customWidth="1"/>
    <col min="7710" max="7937" width="8.875" style="2"/>
    <col min="7938" max="7938" width="5.75" style="2" customWidth="1"/>
    <col min="7939" max="7939" width="4.5" style="2" customWidth="1"/>
    <col min="7940" max="7940" width="4.625" style="2" customWidth="1"/>
    <col min="7941" max="7941" width="63.875" style="2" customWidth="1"/>
    <col min="7942" max="7942" width="16.875" style="2" customWidth="1"/>
    <col min="7943" max="7943" width="6.75" style="2" customWidth="1"/>
    <col min="7944" max="7944" width="4.25" style="2" customWidth="1"/>
    <col min="7945" max="7945" width="10.75" style="2" customWidth="1"/>
    <col min="7946" max="7946" width="7.375" style="2" customWidth="1"/>
    <col min="7947" max="7947" width="5.375" style="2" customWidth="1"/>
    <col min="7948" max="7948" width="10.75" style="2" customWidth="1"/>
    <col min="7949" max="7949" width="7.375" style="2" customWidth="1"/>
    <col min="7950" max="7950" width="4.375" style="2" customWidth="1"/>
    <col min="7951" max="7951" width="12.5" style="2" customWidth="1"/>
    <col min="7952" max="7952" width="7.875" style="2" customWidth="1"/>
    <col min="7953" max="7953" width="4.375" style="2" customWidth="1"/>
    <col min="7954" max="7954" width="14.375" style="2" customWidth="1"/>
    <col min="7955" max="7955" width="7.5" style="2" customWidth="1"/>
    <col min="7956" max="7956" width="9.625" style="2" customWidth="1"/>
    <col min="7957" max="7957" width="8.875" style="2" customWidth="1"/>
    <col min="7958" max="7958" width="8" style="2" customWidth="1"/>
    <col min="7959" max="7959" width="4.25" style="2" customWidth="1"/>
    <col min="7960" max="7960" width="14.125" style="2" customWidth="1"/>
    <col min="7961" max="7961" width="11.5" style="2" customWidth="1"/>
    <col min="7962" max="7962" width="6.125" style="2" customWidth="1"/>
    <col min="7963" max="7963" width="4.125" style="2" customWidth="1"/>
    <col min="7964" max="7964" width="8" style="2" customWidth="1"/>
    <col min="7965" max="7965" width="4.125" style="2" customWidth="1"/>
    <col min="7966" max="8193" width="8.875" style="2"/>
    <col min="8194" max="8194" width="5.75" style="2" customWidth="1"/>
    <col min="8195" max="8195" width="4.5" style="2" customWidth="1"/>
    <col min="8196" max="8196" width="4.625" style="2" customWidth="1"/>
    <col min="8197" max="8197" width="63.875" style="2" customWidth="1"/>
    <col min="8198" max="8198" width="16.875" style="2" customWidth="1"/>
    <col min="8199" max="8199" width="6.75" style="2" customWidth="1"/>
    <col min="8200" max="8200" width="4.25" style="2" customWidth="1"/>
    <col min="8201" max="8201" width="10.75" style="2" customWidth="1"/>
    <col min="8202" max="8202" width="7.375" style="2" customWidth="1"/>
    <col min="8203" max="8203" width="5.375" style="2" customWidth="1"/>
    <col min="8204" max="8204" width="10.75" style="2" customWidth="1"/>
    <col min="8205" max="8205" width="7.375" style="2" customWidth="1"/>
    <col min="8206" max="8206" width="4.375" style="2" customWidth="1"/>
    <col min="8207" max="8207" width="12.5" style="2" customWidth="1"/>
    <col min="8208" max="8208" width="7.875" style="2" customWidth="1"/>
    <col min="8209" max="8209" width="4.375" style="2" customWidth="1"/>
    <col min="8210" max="8210" width="14.375" style="2" customWidth="1"/>
    <col min="8211" max="8211" width="7.5" style="2" customWidth="1"/>
    <col min="8212" max="8212" width="9.625" style="2" customWidth="1"/>
    <col min="8213" max="8213" width="8.875" style="2" customWidth="1"/>
    <col min="8214" max="8214" width="8" style="2" customWidth="1"/>
    <col min="8215" max="8215" width="4.25" style="2" customWidth="1"/>
    <col min="8216" max="8216" width="14.125" style="2" customWidth="1"/>
    <col min="8217" max="8217" width="11.5" style="2" customWidth="1"/>
    <col min="8218" max="8218" width="6.125" style="2" customWidth="1"/>
    <col min="8219" max="8219" width="4.125" style="2" customWidth="1"/>
    <col min="8220" max="8220" width="8" style="2" customWidth="1"/>
    <col min="8221" max="8221" width="4.125" style="2" customWidth="1"/>
    <col min="8222" max="8449" width="8.875" style="2"/>
    <col min="8450" max="8450" width="5.75" style="2" customWidth="1"/>
    <col min="8451" max="8451" width="4.5" style="2" customWidth="1"/>
    <col min="8452" max="8452" width="4.625" style="2" customWidth="1"/>
    <col min="8453" max="8453" width="63.875" style="2" customWidth="1"/>
    <col min="8454" max="8454" width="16.875" style="2" customWidth="1"/>
    <col min="8455" max="8455" width="6.75" style="2" customWidth="1"/>
    <col min="8456" max="8456" width="4.25" style="2" customWidth="1"/>
    <col min="8457" max="8457" width="10.75" style="2" customWidth="1"/>
    <col min="8458" max="8458" width="7.375" style="2" customWidth="1"/>
    <col min="8459" max="8459" width="5.375" style="2" customWidth="1"/>
    <col min="8460" max="8460" width="10.75" style="2" customWidth="1"/>
    <col min="8461" max="8461" width="7.375" style="2" customWidth="1"/>
    <col min="8462" max="8462" width="4.375" style="2" customWidth="1"/>
    <col min="8463" max="8463" width="12.5" style="2" customWidth="1"/>
    <col min="8464" max="8464" width="7.875" style="2" customWidth="1"/>
    <col min="8465" max="8465" width="4.375" style="2" customWidth="1"/>
    <col min="8466" max="8466" width="14.375" style="2" customWidth="1"/>
    <col min="8467" max="8467" width="7.5" style="2" customWidth="1"/>
    <col min="8468" max="8468" width="9.625" style="2" customWidth="1"/>
    <col min="8469" max="8469" width="8.875" style="2" customWidth="1"/>
    <col min="8470" max="8470" width="8" style="2" customWidth="1"/>
    <col min="8471" max="8471" width="4.25" style="2" customWidth="1"/>
    <col min="8472" max="8472" width="14.125" style="2" customWidth="1"/>
    <col min="8473" max="8473" width="11.5" style="2" customWidth="1"/>
    <col min="8474" max="8474" width="6.125" style="2" customWidth="1"/>
    <col min="8475" max="8475" width="4.125" style="2" customWidth="1"/>
    <col min="8476" max="8476" width="8" style="2" customWidth="1"/>
    <col min="8477" max="8477" width="4.125" style="2" customWidth="1"/>
    <col min="8478" max="8705" width="8.875" style="2"/>
    <col min="8706" max="8706" width="5.75" style="2" customWidth="1"/>
    <col min="8707" max="8707" width="4.5" style="2" customWidth="1"/>
    <col min="8708" max="8708" width="4.625" style="2" customWidth="1"/>
    <col min="8709" max="8709" width="63.875" style="2" customWidth="1"/>
    <col min="8710" max="8710" width="16.875" style="2" customWidth="1"/>
    <col min="8711" max="8711" width="6.75" style="2" customWidth="1"/>
    <col min="8712" max="8712" width="4.25" style="2" customWidth="1"/>
    <col min="8713" max="8713" width="10.75" style="2" customWidth="1"/>
    <col min="8714" max="8714" width="7.375" style="2" customWidth="1"/>
    <col min="8715" max="8715" width="5.375" style="2" customWidth="1"/>
    <col min="8716" max="8716" width="10.75" style="2" customWidth="1"/>
    <col min="8717" max="8717" width="7.375" style="2" customWidth="1"/>
    <col min="8718" max="8718" width="4.375" style="2" customWidth="1"/>
    <col min="8719" max="8719" width="12.5" style="2" customWidth="1"/>
    <col min="8720" max="8720" width="7.875" style="2" customWidth="1"/>
    <col min="8721" max="8721" width="4.375" style="2" customWidth="1"/>
    <col min="8722" max="8722" width="14.375" style="2" customWidth="1"/>
    <col min="8723" max="8723" width="7.5" style="2" customWidth="1"/>
    <col min="8724" max="8724" width="9.625" style="2" customWidth="1"/>
    <col min="8725" max="8725" width="8.875" style="2" customWidth="1"/>
    <col min="8726" max="8726" width="8" style="2" customWidth="1"/>
    <col min="8727" max="8727" width="4.25" style="2" customWidth="1"/>
    <col min="8728" max="8728" width="14.125" style="2" customWidth="1"/>
    <col min="8729" max="8729" width="11.5" style="2" customWidth="1"/>
    <col min="8730" max="8730" width="6.125" style="2" customWidth="1"/>
    <col min="8731" max="8731" width="4.125" style="2" customWidth="1"/>
    <col min="8732" max="8732" width="8" style="2" customWidth="1"/>
    <col min="8733" max="8733" width="4.125" style="2" customWidth="1"/>
    <col min="8734" max="8961" width="8.875" style="2"/>
    <col min="8962" max="8962" width="5.75" style="2" customWidth="1"/>
    <col min="8963" max="8963" width="4.5" style="2" customWidth="1"/>
    <col min="8964" max="8964" width="4.625" style="2" customWidth="1"/>
    <col min="8965" max="8965" width="63.875" style="2" customWidth="1"/>
    <col min="8966" max="8966" width="16.875" style="2" customWidth="1"/>
    <col min="8967" max="8967" width="6.75" style="2" customWidth="1"/>
    <col min="8968" max="8968" width="4.25" style="2" customWidth="1"/>
    <col min="8969" max="8969" width="10.75" style="2" customWidth="1"/>
    <col min="8970" max="8970" width="7.375" style="2" customWidth="1"/>
    <col min="8971" max="8971" width="5.375" style="2" customWidth="1"/>
    <col min="8972" max="8972" width="10.75" style="2" customWidth="1"/>
    <col min="8973" max="8973" width="7.375" style="2" customWidth="1"/>
    <col min="8974" max="8974" width="4.375" style="2" customWidth="1"/>
    <col min="8975" max="8975" width="12.5" style="2" customWidth="1"/>
    <col min="8976" max="8976" width="7.875" style="2" customWidth="1"/>
    <col min="8977" max="8977" width="4.375" style="2" customWidth="1"/>
    <col min="8978" max="8978" width="14.375" style="2" customWidth="1"/>
    <col min="8979" max="8979" width="7.5" style="2" customWidth="1"/>
    <col min="8980" max="8980" width="9.625" style="2" customWidth="1"/>
    <col min="8981" max="8981" width="8.875" style="2" customWidth="1"/>
    <col min="8982" max="8982" width="8" style="2" customWidth="1"/>
    <col min="8983" max="8983" width="4.25" style="2" customWidth="1"/>
    <col min="8984" max="8984" width="14.125" style="2" customWidth="1"/>
    <col min="8985" max="8985" width="11.5" style="2" customWidth="1"/>
    <col min="8986" max="8986" width="6.125" style="2" customWidth="1"/>
    <col min="8987" max="8987" width="4.125" style="2" customWidth="1"/>
    <col min="8988" max="8988" width="8" style="2" customWidth="1"/>
    <col min="8989" max="8989" width="4.125" style="2" customWidth="1"/>
    <col min="8990" max="9217" width="8.875" style="2"/>
    <col min="9218" max="9218" width="5.75" style="2" customWidth="1"/>
    <col min="9219" max="9219" width="4.5" style="2" customWidth="1"/>
    <col min="9220" max="9220" width="4.625" style="2" customWidth="1"/>
    <col min="9221" max="9221" width="63.875" style="2" customWidth="1"/>
    <col min="9222" max="9222" width="16.875" style="2" customWidth="1"/>
    <col min="9223" max="9223" width="6.75" style="2" customWidth="1"/>
    <col min="9224" max="9224" width="4.25" style="2" customWidth="1"/>
    <col min="9225" max="9225" width="10.75" style="2" customWidth="1"/>
    <col min="9226" max="9226" width="7.375" style="2" customWidth="1"/>
    <col min="9227" max="9227" width="5.375" style="2" customWidth="1"/>
    <col min="9228" max="9228" width="10.75" style="2" customWidth="1"/>
    <col min="9229" max="9229" width="7.375" style="2" customWidth="1"/>
    <col min="9230" max="9230" width="4.375" style="2" customWidth="1"/>
    <col min="9231" max="9231" width="12.5" style="2" customWidth="1"/>
    <col min="9232" max="9232" width="7.875" style="2" customWidth="1"/>
    <col min="9233" max="9233" width="4.375" style="2" customWidth="1"/>
    <col min="9234" max="9234" width="14.375" style="2" customWidth="1"/>
    <col min="9235" max="9235" width="7.5" style="2" customWidth="1"/>
    <col min="9236" max="9236" width="9.625" style="2" customWidth="1"/>
    <col min="9237" max="9237" width="8.875" style="2" customWidth="1"/>
    <col min="9238" max="9238" width="8" style="2" customWidth="1"/>
    <col min="9239" max="9239" width="4.25" style="2" customWidth="1"/>
    <col min="9240" max="9240" width="14.125" style="2" customWidth="1"/>
    <col min="9241" max="9241" width="11.5" style="2" customWidth="1"/>
    <col min="9242" max="9242" width="6.125" style="2" customWidth="1"/>
    <col min="9243" max="9243" width="4.125" style="2" customWidth="1"/>
    <col min="9244" max="9244" width="8" style="2" customWidth="1"/>
    <col min="9245" max="9245" width="4.125" style="2" customWidth="1"/>
    <col min="9246" max="9473" width="8.875" style="2"/>
    <col min="9474" max="9474" width="5.75" style="2" customWidth="1"/>
    <col min="9475" max="9475" width="4.5" style="2" customWidth="1"/>
    <col min="9476" max="9476" width="4.625" style="2" customWidth="1"/>
    <col min="9477" max="9477" width="63.875" style="2" customWidth="1"/>
    <col min="9478" max="9478" width="16.875" style="2" customWidth="1"/>
    <col min="9479" max="9479" width="6.75" style="2" customWidth="1"/>
    <col min="9480" max="9480" width="4.25" style="2" customWidth="1"/>
    <col min="9481" max="9481" width="10.75" style="2" customWidth="1"/>
    <col min="9482" max="9482" width="7.375" style="2" customWidth="1"/>
    <col min="9483" max="9483" width="5.375" style="2" customWidth="1"/>
    <col min="9484" max="9484" width="10.75" style="2" customWidth="1"/>
    <col min="9485" max="9485" width="7.375" style="2" customWidth="1"/>
    <col min="9486" max="9486" width="4.375" style="2" customWidth="1"/>
    <col min="9487" max="9487" width="12.5" style="2" customWidth="1"/>
    <col min="9488" max="9488" width="7.875" style="2" customWidth="1"/>
    <col min="9489" max="9489" width="4.375" style="2" customWidth="1"/>
    <col min="9490" max="9490" width="14.375" style="2" customWidth="1"/>
    <col min="9491" max="9491" width="7.5" style="2" customWidth="1"/>
    <col min="9492" max="9492" width="9.625" style="2" customWidth="1"/>
    <col min="9493" max="9493" width="8.875" style="2" customWidth="1"/>
    <col min="9494" max="9494" width="8" style="2" customWidth="1"/>
    <col min="9495" max="9495" width="4.25" style="2" customWidth="1"/>
    <col min="9496" max="9496" width="14.125" style="2" customWidth="1"/>
    <col min="9497" max="9497" width="11.5" style="2" customWidth="1"/>
    <col min="9498" max="9498" width="6.125" style="2" customWidth="1"/>
    <col min="9499" max="9499" width="4.125" style="2" customWidth="1"/>
    <col min="9500" max="9500" width="8" style="2" customWidth="1"/>
    <col min="9501" max="9501" width="4.125" style="2" customWidth="1"/>
    <col min="9502" max="9729" width="8.875" style="2"/>
    <col min="9730" max="9730" width="5.75" style="2" customWidth="1"/>
    <col min="9731" max="9731" width="4.5" style="2" customWidth="1"/>
    <col min="9732" max="9732" width="4.625" style="2" customWidth="1"/>
    <col min="9733" max="9733" width="63.875" style="2" customWidth="1"/>
    <col min="9734" max="9734" width="16.875" style="2" customWidth="1"/>
    <col min="9735" max="9735" width="6.75" style="2" customWidth="1"/>
    <col min="9736" max="9736" width="4.25" style="2" customWidth="1"/>
    <col min="9737" max="9737" width="10.75" style="2" customWidth="1"/>
    <col min="9738" max="9738" width="7.375" style="2" customWidth="1"/>
    <col min="9739" max="9739" width="5.375" style="2" customWidth="1"/>
    <col min="9740" max="9740" width="10.75" style="2" customWidth="1"/>
    <col min="9741" max="9741" width="7.375" style="2" customWidth="1"/>
    <col min="9742" max="9742" width="4.375" style="2" customWidth="1"/>
    <col min="9743" max="9743" width="12.5" style="2" customWidth="1"/>
    <col min="9744" max="9744" width="7.875" style="2" customWidth="1"/>
    <col min="9745" max="9745" width="4.375" style="2" customWidth="1"/>
    <col min="9746" max="9746" width="14.375" style="2" customWidth="1"/>
    <col min="9747" max="9747" width="7.5" style="2" customWidth="1"/>
    <col min="9748" max="9748" width="9.625" style="2" customWidth="1"/>
    <col min="9749" max="9749" width="8.875" style="2" customWidth="1"/>
    <col min="9750" max="9750" width="8" style="2" customWidth="1"/>
    <col min="9751" max="9751" width="4.25" style="2" customWidth="1"/>
    <col min="9752" max="9752" width="14.125" style="2" customWidth="1"/>
    <col min="9753" max="9753" width="11.5" style="2" customWidth="1"/>
    <col min="9754" max="9754" width="6.125" style="2" customWidth="1"/>
    <col min="9755" max="9755" width="4.125" style="2" customWidth="1"/>
    <col min="9756" max="9756" width="8" style="2" customWidth="1"/>
    <col min="9757" max="9757" width="4.125" style="2" customWidth="1"/>
    <col min="9758" max="9985" width="8.875" style="2"/>
    <col min="9986" max="9986" width="5.75" style="2" customWidth="1"/>
    <col min="9987" max="9987" width="4.5" style="2" customWidth="1"/>
    <col min="9988" max="9988" width="4.625" style="2" customWidth="1"/>
    <col min="9989" max="9989" width="63.875" style="2" customWidth="1"/>
    <col min="9990" max="9990" width="16.875" style="2" customWidth="1"/>
    <col min="9991" max="9991" width="6.75" style="2" customWidth="1"/>
    <col min="9992" max="9992" width="4.25" style="2" customWidth="1"/>
    <col min="9993" max="9993" width="10.75" style="2" customWidth="1"/>
    <col min="9994" max="9994" width="7.375" style="2" customWidth="1"/>
    <col min="9995" max="9995" width="5.375" style="2" customWidth="1"/>
    <col min="9996" max="9996" width="10.75" style="2" customWidth="1"/>
    <col min="9997" max="9997" width="7.375" style="2" customWidth="1"/>
    <col min="9998" max="9998" width="4.375" style="2" customWidth="1"/>
    <col min="9999" max="9999" width="12.5" style="2" customWidth="1"/>
    <col min="10000" max="10000" width="7.875" style="2" customWidth="1"/>
    <col min="10001" max="10001" width="4.375" style="2" customWidth="1"/>
    <col min="10002" max="10002" width="14.375" style="2" customWidth="1"/>
    <col min="10003" max="10003" width="7.5" style="2" customWidth="1"/>
    <col min="10004" max="10004" width="9.625" style="2" customWidth="1"/>
    <col min="10005" max="10005" width="8.875" style="2" customWidth="1"/>
    <col min="10006" max="10006" width="8" style="2" customWidth="1"/>
    <col min="10007" max="10007" width="4.25" style="2" customWidth="1"/>
    <col min="10008" max="10008" width="14.125" style="2" customWidth="1"/>
    <col min="10009" max="10009" width="11.5" style="2" customWidth="1"/>
    <col min="10010" max="10010" width="6.125" style="2" customWidth="1"/>
    <col min="10011" max="10011" width="4.125" style="2" customWidth="1"/>
    <col min="10012" max="10012" width="8" style="2" customWidth="1"/>
    <col min="10013" max="10013" width="4.125" style="2" customWidth="1"/>
    <col min="10014" max="10241" width="8.875" style="2"/>
    <col min="10242" max="10242" width="5.75" style="2" customWidth="1"/>
    <col min="10243" max="10243" width="4.5" style="2" customWidth="1"/>
    <col min="10244" max="10244" width="4.625" style="2" customWidth="1"/>
    <col min="10245" max="10245" width="63.875" style="2" customWidth="1"/>
    <col min="10246" max="10246" width="16.875" style="2" customWidth="1"/>
    <col min="10247" max="10247" width="6.75" style="2" customWidth="1"/>
    <col min="10248" max="10248" width="4.25" style="2" customWidth="1"/>
    <col min="10249" max="10249" width="10.75" style="2" customWidth="1"/>
    <col min="10250" max="10250" width="7.375" style="2" customWidth="1"/>
    <col min="10251" max="10251" width="5.375" style="2" customWidth="1"/>
    <col min="10252" max="10252" width="10.75" style="2" customWidth="1"/>
    <col min="10253" max="10253" width="7.375" style="2" customWidth="1"/>
    <col min="10254" max="10254" width="4.375" style="2" customWidth="1"/>
    <col min="10255" max="10255" width="12.5" style="2" customWidth="1"/>
    <col min="10256" max="10256" width="7.875" style="2" customWidth="1"/>
    <col min="10257" max="10257" width="4.375" style="2" customWidth="1"/>
    <col min="10258" max="10258" width="14.375" style="2" customWidth="1"/>
    <col min="10259" max="10259" width="7.5" style="2" customWidth="1"/>
    <col min="10260" max="10260" width="9.625" style="2" customWidth="1"/>
    <col min="10261" max="10261" width="8.875" style="2" customWidth="1"/>
    <col min="10262" max="10262" width="8" style="2" customWidth="1"/>
    <col min="10263" max="10263" width="4.25" style="2" customWidth="1"/>
    <col min="10264" max="10264" width="14.125" style="2" customWidth="1"/>
    <col min="10265" max="10265" width="11.5" style="2" customWidth="1"/>
    <col min="10266" max="10266" width="6.125" style="2" customWidth="1"/>
    <col min="10267" max="10267" width="4.125" style="2" customWidth="1"/>
    <col min="10268" max="10268" width="8" style="2" customWidth="1"/>
    <col min="10269" max="10269" width="4.125" style="2" customWidth="1"/>
    <col min="10270" max="10497" width="8.875" style="2"/>
    <col min="10498" max="10498" width="5.75" style="2" customWidth="1"/>
    <col min="10499" max="10499" width="4.5" style="2" customWidth="1"/>
    <col min="10500" max="10500" width="4.625" style="2" customWidth="1"/>
    <col min="10501" max="10501" width="63.875" style="2" customWidth="1"/>
    <col min="10502" max="10502" width="16.875" style="2" customWidth="1"/>
    <col min="10503" max="10503" width="6.75" style="2" customWidth="1"/>
    <col min="10504" max="10504" width="4.25" style="2" customWidth="1"/>
    <col min="10505" max="10505" width="10.75" style="2" customWidth="1"/>
    <col min="10506" max="10506" width="7.375" style="2" customWidth="1"/>
    <col min="10507" max="10507" width="5.375" style="2" customWidth="1"/>
    <col min="10508" max="10508" width="10.75" style="2" customWidth="1"/>
    <col min="10509" max="10509" width="7.375" style="2" customWidth="1"/>
    <col min="10510" max="10510" width="4.375" style="2" customWidth="1"/>
    <col min="10511" max="10511" width="12.5" style="2" customWidth="1"/>
    <col min="10512" max="10512" width="7.875" style="2" customWidth="1"/>
    <col min="10513" max="10513" width="4.375" style="2" customWidth="1"/>
    <col min="10514" max="10514" width="14.375" style="2" customWidth="1"/>
    <col min="10515" max="10515" width="7.5" style="2" customWidth="1"/>
    <col min="10516" max="10516" width="9.625" style="2" customWidth="1"/>
    <col min="10517" max="10517" width="8.875" style="2" customWidth="1"/>
    <col min="10518" max="10518" width="8" style="2" customWidth="1"/>
    <col min="10519" max="10519" width="4.25" style="2" customWidth="1"/>
    <col min="10520" max="10520" width="14.125" style="2" customWidth="1"/>
    <col min="10521" max="10521" width="11.5" style="2" customWidth="1"/>
    <col min="10522" max="10522" width="6.125" style="2" customWidth="1"/>
    <col min="10523" max="10523" width="4.125" style="2" customWidth="1"/>
    <col min="10524" max="10524" width="8" style="2" customWidth="1"/>
    <col min="10525" max="10525" width="4.125" style="2" customWidth="1"/>
    <col min="10526" max="10753" width="8.875" style="2"/>
    <col min="10754" max="10754" width="5.75" style="2" customWidth="1"/>
    <col min="10755" max="10755" width="4.5" style="2" customWidth="1"/>
    <col min="10756" max="10756" width="4.625" style="2" customWidth="1"/>
    <col min="10757" max="10757" width="63.875" style="2" customWidth="1"/>
    <col min="10758" max="10758" width="16.875" style="2" customWidth="1"/>
    <col min="10759" max="10759" width="6.75" style="2" customWidth="1"/>
    <col min="10760" max="10760" width="4.25" style="2" customWidth="1"/>
    <col min="10761" max="10761" width="10.75" style="2" customWidth="1"/>
    <col min="10762" max="10762" width="7.375" style="2" customWidth="1"/>
    <col min="10763" max="10763" width="5.375" style="2" customWidth="1"/>
    <col min="10764" max="10764" width="10.75" style="2" customWidth="1"/>
    <col min="10765" max="10765" width="7.375" style="2" customWidth="1"/>
    <col min="10766" max="10766" width="4.375" style="2" customWidth="1"/>
    <col min="10767" max="10767" width="12.5" style="2" customWidth="1"/>
    <col min="10768" max="10768" width="7.875" style="2" customWidth="1"/>
    <col min="10769" max="10769" width="4.375" style="2" customWidth="1"/>
    <col min="10770" max="10770" width="14.375" style="2" customWidth="1"/>
    <col min="10771" max="10771" width="7.5" style="2" customWidth="1"/>
    <col min="10772" max="10772" width="9.625" style="2" customWidth="1"/>
    <col min="10773" max="10773" width="8.875" style="2" customWidth="1"/>
    <col min="10774" max="10774" width="8" style="2" customWidth="1"/>
    <col min="10775" max="10775" width="4.25" style="2" customWidth="1"/>
    <col min="10776" max="10776" width="14.125" style="2" customWidth="1"/>
    <col min="10777" max="10777" width="11.5" style="2" customWidth="1"/>
    <col min="10778" max="10778" width="6.125" style="2" customWidth="1"/>
    <col min="10779" max="10779" width="4.125" style="2" customWidth="1"/>
    <col min="10780" max="10780" width="8" style="2" customWidth="1"/>
    <col min="10781" max="10781" width="4.125" style="2" customWidth="1"/>
    <col min="10782" max="11009" width="8.875" style="2"/>
    <col min="11010" max="11010" width="5.75" style="2" customWidth="1"/>
    <col min="11011" max="11011" width="4.5" style="2" customWidth="1"/>
    <col min="11012" max="11012" width="4.625" style="2" customWidth="1"/>
    <col min="11013" max="11013" width="63.875" style="2" customWidth="1"/>
    <col min="11014" max="11014" width="16.875" style="2" customWidth="1"/>
    <col min="11015" max="11015" width="6.75" style="2" customWidth="1"/>
    <col min="11016" max="11016" width="4.25" style="2" customWidth="1"/>
    <col min="11017" max="11017" width="10.75" style="2" customWidth="1"/>
    <col min="11018" max="11018" width="7.375" style="2" customWidth="1"/>
    <col min="11019" max="11019" width="5.375" style="2" customWidth="1"/>
    <col min="11020" max="11020" width="10.75" style="2" customWidth="1"/>
    <col min="11021" max="11021" width="7.375" style="2" customWidth="1"/>
    <col min="11022" max="11022" width="4.375" style="2" customWidth="1"/>
    <col min="11023" max="11023" width="12.5" style="2" customWidth="1"/>
    <col min="11024" max="11024" width="7.875" style="2" customWidth="1"/>
    <col min="11025" max="11025" width="4.375" style="2" customWidth="1"/>
    <col min="11026" max="11026" width="14.375" style="2" customWidth="1"/>
    <col min="11027" max="11027" width="7.5" style="2" customWidth="1"/>
    <col min="11028" max="11028" width="9.625" style="2" customWidth="1"/>
    <col min="11029" max="11029" width="8.875" style="2" customWidth="1"/>
    <col min="11030" max="11030" width="8" style="2" customWidth="1"/>
    <col min="11031" max="11031" width="4.25" style="2" customWidth="1"/>
    <col min="11032" max="11032" width="14.125" style="2" customWidth="1"/>
    <col min="11033" max="11033" width="11.5" style="2" customWidth="1"/>
    <col min="11034" max="11034" width="6.125" style="2" customWidth="1"/>
    <col min="11035" max="11035" width="4.125" style="2" customWidth="1"/>
    <col min="11036" max="11036" width="8" style="2" customWidth="1"/>
    <col min="11037" max="11037" width="4.125" style="2" customWidth="1"/>
    <col min="11038" max="11265" width="8.875" style="2"/>
    <col min="11266" max="11266" width="5.75" style="2" customWidth="1"/>
    <col min="11267" max="11267" width="4.5" style="2" customWidth="1"/>
    <col min="11268" max="11268" width="4.625" style="2" customWidth="1"/>
    <col min="11269" max="11269" width="63.875" style="2" customWidth="1"/>
    <col min="11270" max="11270" width="16.875" style="2" customWidth="1"/>
    <col min="11271" max="11271" width="6.75" style="2" customWidth="1"/>
    <col min="11272" max="11272" width="4.25" style="2" customWidth="1"/>
    <col min="11273" max="11273" width="10.75" style="2" customWidth="1"/>
    <col min="11274" max="11274" width="7.375" style="2" customWidth="1"/>
    <col min="11275" max="11275" width="5.375" style="2" customWidth="1"/>
    <col min="11276" max="11276" width="10.75" style="2" customWidth="1"/>
    <col min="11277" max="11277" width="7.375" style="2" customWidth="1"/>
    <col min="11278" max="11278" width="4.375" style="2" customWidth="1"/>
    <col min="11279" max="11279" width="12.5" style="2" customWidth="1"/>
    <col min="11280" max="11280" width="7.875" style="2" customWidth="1"/>
    <col min="11281" max="11281" width="4.375" style="2" customWidth="1"/>
    <col min="11282" max="11282" width="14.375" style="2" customWidth="1"/>
    <col min="11283" max="11283" width="7.5" style="2" customWidth="1"/>
    <col min="11284" max="11284" width="9.625" style="2" customWidth="1"/>
    <col min="11285" max="11285" width="8.875" style="2" customWidth="1"/>
    <col min="11286" max="11286" width="8" style="2" customWidth="1"/>
    <col min="11287" max="11287" width="4.25" style="2" customWidth="1"/>
    <col min="11288" max="11288" width="14.125" style="2" customWidth="1"/>
    <col min="11289" max="11289" width="11.5" style="2" customWidth="1"/>
    <col min="11290" max="11290" width="6.125" style="2" customWidth="1"/>
    <col min="11291" max="11291" width="4.125" style="2" customWidth="1"/>
    <col min="11292" max="11292" width="8" style="2" customWidth="1"/>
    <col min="11293" max="11293" width="4.125" style="2" customWidth="1"/>
    <col min="11294" max="11521" width="8.875" style="2"/>
    <col min="11522" max="11522" width="5.75" style="2" customWidth="1"/>
    <col min="11523" max="11523" width="4.5" style="2" customWidth="1"/>
    <col min="11524" max="11524" width="4.625" style="2" customWidth="1"/>
    <col min="11525" max="11525" width="63.875" style="2" customWidth="1"/>
    <col min="11526" max="11526" width="16.875" style="2" customWidth="1"/>
    <col min="11527" max="11527" width="6.75" style="2" customWidth="1"/>
    <col min="11528" max="11528" width="4.25" style="2" customWidth="1"/>
    <col min="11529" max="11529" width="10.75" style="2" customWidth="1"/>
    <col min="11530" max="11530" width="7.375" style="2" customWidth="1"/>
    <col min="11531" max="11531" width="5.375" style="2" customWidth="1"/>
    <col min="11532" max="11532" width="10.75" style="2" customWidth="1"/>
    <col min="11533" max="11533" width="7.375" style="2" customWidth="1"/>
    <col min="11534" max="11534" width="4.375" style="2" customWidth="1"/>
    <col min="11535" max="11535" width="12.5" style="2" customWidth="1"/>
    <col min="11536" max="11536" width="7.875" style="2" customWidth="1"/>
    <col min="11537" max="11537" width="4.375" style="2" customWidth="1"/>
    <col min="11538" max="11538" width="14.375" style="2" customWidth="1"/>
    <col min="11539" max="11539" width="7.5" style="2" customWidth="1"/>
    <col min="11540" max="11540" width="9.625" style="2" customWidth="1"/>
    <col min="11541" max="11541" width="8.875" style="2" customWidth="1"/>
    <col min="11542" max="11542" width="8" style="2" customWidth="1"/>
    <col min="11543" max="11543" width="4.25" style="2" customWidth="1"/>
    <col min="11544" max="11544" width="14.125" style="2" customWidth="1"/>
    <col min="11545" max="11545" width="11.5" style="2" customWidth="1"/>
    <col min="11546" max="11546" width="6.125" style="2" customWidth="1"/>
    <col min="11547" max="11547" width="4.125" style="2" customWidth="1"/>
    <col min="11548" max="11548" width="8" style="2" customWidth="1"/>
    <col min="11549" max="11549" width="4.125" style="2" customWidth="1"/>
    <col min="11550" max="11777" width="8.875" style="2"/>
    <col min="11778" max="11778" width="5.75" style="2" customWidth="1"/>
    <col min="11779" max="11779" width="4.5" style="2" customWidth="1"/>
    <col min="11780" max="11780" width="4.625" style="2" customWidth="1"/>
    <col min="11781" max="11781" width="63.875" style="2" customWidth="1"/>
    <col min="11782" max="11782" width="16.875" style="2" customWidth="1"/>
    <col min="11783" max="11783" width="6.75" style="2" customWidth="1"/>
    <col min="11784" max="11784" width="4.25" style="2" customWidth="1"/>
    <col min="11785" max="11785" width="10.75" style="2" customWidth="1"/>
    <col min="11786" max="11786" width="7.375" style="2" customWidth="1"/>
    <col min="11787" max="11787" width="5.375" style="2" customWidth="1"/>
    <col min="11788" max="11788" width="10.75" style="2" customWidth="1"/>
    <col min="11789" max="11789" width="7.375" style="2" customWidth="1"/>
    <col min="11790" max="11790" width="4.375" style="2" customWidth="1"/>
    <col min="11791" max="11791" width="12.5" style="2" customWidth="1"/>
    <col min="11792" max="11792" width="7.875" style="2" customWidth="1"/>
    <col min="11793" max="11793" width="4.375" style="2" customWidth="1"/>
    <col min="11794" max="11794" width="14.375" style="2" customWidth="1"/>
    <col min="11795" max="11795" width="7.5" style="2" customWidth="1"/>
    <col min="11796" max="11796" width="9.625" style="2" customWidth="1"/>
    <col min="11797" max="11797" width="8.875" style="2" customWidth="1"/>
    <col min="11798" max="11798" width="8" style="2" customWidth="1"/>
    <col min="11799" max="11799" width="4.25" style="2" customWidth="1"/>
    <col min="11800" max="11800" width="14.125" style="2" customWidth="1"/>
    <col min="11801" max="11801" width="11.5" style="2" customWidth="1"/>
    <col min="11802" max="11802" width="6.125" style="2" customWidth="1"/>
    <col min="11803" max="11803" width="4.125" style="2" customWidth="1"/>
    <col min="11804" max="11804" width="8" style="2" customWidth="1"/>
    <col min="11805" max="11805" width="4.125" style="2" customWidth="1"/>
    <col min="11806" max="12033" width="8.875" style="2"/>
    <col min="12034" max="12034" width="5.75" style="2" customWidth="1"/>
    <col min="12035" max="12035" width="4.5" style="2" customWidth="1"/>
    <col min="12036" max="12036" width="4.625" style="2" customWidth="1"/>
    <col min="12037" max="12037" width="63.875" style="2" customWidth="1"/>
    <col min="12038" max="12038" width="16.875" style="2" customWidth="1"/>
    <col min="12039" max="12039" width="6.75" style="2" customWidth="1"/>
    <col min="12040" max="12040" width="4.25" style="2" customWidth="1"/>
    <col min="12041" max="12041" width="10.75" style="2" customWidth="1"/>
    <col min="12042" max="12042" width="7.375" style="2" customWidth="1"/>
    <col min="12043" max="12043" width="5.375" style="2" customWidth="1"/>
    <col min="12044" max="12044" width="10.75" style="2" customWidth="1"/>
    <col min="12045" max="12045" width="7.375" style="2" customWidth="1"/>
    <col min="12046" max="12046" width="4.375" style="2" customWidth="1"/>
    <col min="12047" max="12047" width="12.5" style="2" customWidth="1"/>
    <col min="12048" max="12048" width="7.875" style="2" customWidth="1"/>
    <col min="12049" max="12049" width="4.375" style="2" customWidth="1"/>
    <col min="12050" max="12050" width="14.375" style="2" customWidth="1"/>
    <col min="12051" max="12051" width="7.5" style="2" customWidth="1"/>
    <col min="12052" max="12052" width="9.625" style="2" customWidth="1"/>
    <col min="12053" max="12053" width="8.875" style="2" customWidth="1"/>
    <col min="12054" max="12054" width="8" style="2" customWidth="1"/>
    <col min="12055" max="12055" width="4.25" style="2" customWidth="1"/>
    <col min="12056" max="12056" width="14.125" style="2" customWidth="1"/>
    <col min="12057" max="12057" width="11.5" style="2" customWidth="1"/>
    <col min="12058" max="12058" width="6.125" style="2" customWidth="1"/>
    <col min="12059" max="12059" width="4.125" style="2" customWidth="1"/>
    <col min="12060" max="12060" width="8" style="2" customWidth="1"/>
    <col min="12061" max="12061" width="4.125" style="2" customWidth="1"/>
    <col min="12062" max="12289" width="8.875" style="2"/>
    <col min="12290" max="12290" width="5.75" style="2" customWidth="1"/>
    <col min="12291" max="12291" width="4.5" style="2" customWidth="1"/>
    <col min="12292" max="12292" width="4.625" style="2" customWidth="1"/>
    <col min="12293" max="12293" width="63.875" style="2" customWidth="1"/>
    <col min="12294" max="12294" width="16.875" style="2" customWidth="1"/>
    <col min="12295" max="12295" width="6.75" style="2" customWidth="1"/>
    <col min="12296" max="12296" width="4.25" style="2" customWidth="1"/>
    <col min="12297" max="12297" width="10.75" style="2" customWidth="1"/>
    <col min="12298" max="12298" width="7.375" style="2" customWidth="1"/>
    <col min="12299" max="12299" width="5.375" style="2" customWidth="1"/>
    <col min="12300" max="12300" width="10.75" style="2" customWidth="1"/>
    <col min="12301" max="12301" width="7.375" style="2" customWidth="1"/>
    <col min="12302" max="12302" width="4.375" style="2" customWidth="1"/>
    <col min="12303" max="12303" width="12.5" style="2" customWidth="1"/>
    <col min="12304" max="12304" width="7.875" style="2" customWidth="1"/>
    <col min="12305" max="12305" width="4.375" style="2" customWidth="1"/>
    <col min="12306" max="12306" width="14.375" style="2" customWidth="1"/>
    <col min="12307" max="12307" width="7.5" style="2" customWidth="1"/>
    <col min="12308" max="12308" width="9.625" style="2" customWidth="1"/>
    <col min="12309" max="12309" width="8.875" style="2" customWidth="1"/>
    <col min="12310" max="12310" width="8" style="2" customWidth="1"/>
    <col min="12311" max="12311" width="4.25" style="2" customWidth="1"/>
    <col min="12312" max="12312" width="14.125" style="2" customWidth="1"/>
    <col min="12313" max="12313" width="11.5" style="2" customWidth="1"/>
    <col min="12314" max="12314" width="6.125" style="2" customWidth="1"/>
    <col min="12315" max="12315" width="4.125" style="2" customWidth="1"/>
    <col min="12316" max="12316" width="8" style="2" customWidth="1"/>
    <col min="12317" max="12317" width="4.125" style="2" customWidth="1"/>
    <col min="12318" max="12545" width="8.875" style="2"/>
    <col min="12546" max="12546" width="5.75" style="2" customWidth="1"/>
    <col min="12547" max="12547" width="4.5" style="2" customWidth="1"/>
    <col min="12548" max="12548" width="4.625" style="2" customWidth="1"/>
    <col min="12549" max="12549" width="63.875" style="2" customWidth="1"/>
    <col min="12550" max="12550" width="16.875" style="2" customWidth="1"/>
    <col min="12551" max="12551" width="6.75" style="2" customWidth="1"/>
    <col min="12552" max="12552" width="4.25" style="2" customWidth="1"/>
    <col min="12553" max="12553" width="10.75" style="2" customWidth="1"/>
    <col min="12554" max="12554" width="7.375" style="2" customWidth="1"/>
    <col min="12555" max="12555" width="5.375" style="2" customWidth="1"/>
    <col min="12556" max="12556" width="10.75" style="2" customWidth="1"/>
    <col min="12557" max="12557" width="7.375" style="2" customWidth="1"/>
    <col min="12558" max="12558" width="4.375" style="2" customWidth="1"/>
    <col min="12559" max="12559" width="12.5" style="2" customWidth="1"/>
    <col min="12560" max="12560" width="7.875" style="2" customWidth="1"/>
    <col min="12561" max="12561" width="4.375" style="2" customWidth="1"/>
    <col min="12562" max="12562" width="14.375" style="2" customWidth="1"/>
    <col min="12563" max="12563" width="7.5" style="2" customWidth="1"/>
    <col min="12564" max="12564" width="9.625" style="2" customWidth="1"/>
    <col min="12565" max="12565" width="8.875" style="2" customWidth="1"/>
    <col min="12566" max="12566" width="8" style="2" customWidth="1"/>
    <col min="12567" max="12567" width="4.25" style="2" customWidth="1"/>
    <col min="12568" max="12568" width="14.125" style="2" customWidth="1"/>
    <col min="12569" max="12569" width="11.5" style="2" customWidth="1"/>
    <col min="12570" max="12570" width="6.125" style="2" customWidth="1"/>
    <col min="12571" max="12571" width="4.125" style="2" customWidth="1"/>
    <col min="12572" max="12572" width="8" style="2" customWidth="1"/>
    <col min="12573" max="12573" width="4.125" style="2" customWidth="1"/>
    <col min="12574" max="12801" width="8.875" style="2"/>
    <col min="12802" max="12802" width="5.75" style="2" customWidth="1"/>
    <col min="12803" max="12803" width="4.5" style="2" customWidth="1"/>
    <col min="12804" max="12804" width="4.625" style="2" customWidth="1"/>
    <col min="12805" max="12805" width="63.875" style="2" customWidth="1"/>
    <col min="12806" max="12806" width="16.875" style="2" customWidth="1"/>
    <col min="12807" max="12807" width="6.75" style="2" customWidth="1"/>
    <col min="12808" max="12808" width="4.25" style="2" customWidth="1"/>
    <col min="12809" max="12809" width="10.75" style="2" customWidth="1"/>
    <col min="12810" max="12810" width="7.375" style="2" customWidth="1"/>
    <col min="12811" max="12811" width="5.375" style="2" customWidth="1"/>
    <col min="12812" max="12812" width="10.75" style="2" customWidth="1"/>
    <col min="12813" max="12813" width="7.375" style="2" customWidth="1"/>
    <col min="12814" max="12814" width="4.375" style="2" customWidth="1"/>
    <col min="12815" max="12815" width="12.5" style="2" customWidth="1"/>
    <col min="12816" max="12816" width="7.875" style="2" customWidth="1"/>
    <col min="12817" max="12817" width="4.375" style="2" customWidth="1"/>
    <col min="12818" max="12818" width="14.375" style="2" customWidth="1"/>
    <col min="12819" max="12819" width="7.5" style="2" customWidth="1"/>
    <col min="12820" max="12820" width="9.625" style="2" customWidth="1"/>
    <col min="12821" max="12821" width="8.875" style="2" customWidth="1"/>
    <col min="12822" max="12822" width="8" style="2" customWidth="1"/>
    <col min="12823" max="12823" width="4.25" style="2" customWidth="1"/>
    <col min="12824" max="12824" width="14.125" style="2" customWidth="1"/>
    <col min="12825" max="12825" width="11.5" style="2" customWidth="1"/>
    <col min="12826" max="12826" width="6.125" style="2" customWidth="1"/>
    <col min="12827" max="12827" width="4.125" style="2" customWidth="1"/>
    <col min="12828" max="12828" width="8" style="2" customWidth="1"/>
    <col min="12829" max="12829" width="4.125" style="2" customWidth="1"/>
    <col min="12830" max="13057" width="8.875" style="2"/>
    <col min="13058" max="13058" width="5.75" style="2" customWidth="1"/>
    <col min="13059" max="13059" width="4.5" style="2" customWidth="1"/>
    <col min="13060" max="13060" width="4.625" style="2" customWidth="1"/>
    <col min="13061" max="13061" width="63.875" style="2" customWidth="1"/>
    <col min="13062" max="13062" width="16.875" style="2" customWidth="1"/>
    <col min="13063" max="13063" width="6.75" style="2" customWidth="1"/>
    <col min="13064" max="13064" width="4.25" style="2" customWidth="1"/>
    <col min="13065" max="13065" width="10.75" style="2" customWidth="1"/>
    <col min="13066" max="13066" width="7.375" style="2" customWidth="1"/>
    <col min="13067" max="13067" width="5.375" style="2" customWidth="1"/>
    <col min="13068" max="13068" width="10.75" style="2" customWidth="1"/>
    <col min="13069" max="13069" width="7.375" style="2" customWidth="1"/>
    <col min="13070" max="13070" width="4.375" style="2" customWidth="1"/>
    <col min="13071" max="13071" width="12.5" style="2" customWidth="1"/>
    <col min="13072" max="13072" width="7.875" style="2" customWidth="1"/>
    <col min="13073" max="13073" width="4.375" style="2" customWidth="1"/>
    <col min="13074" max="13074" width="14.375" style="2" customWidth="1"/>
    <col min="13075" max="13075" width="7.5" style="2" customWidth="1"/>
    <col min="13076" max="13076" width="9.625" style="2" customWidth="1"/>
    <col min="13077" max="13077" width="8.875" style="2" customWidth="1"/>
    <col min="13078" max="13078" width="8" style="2" customWidth="1"/>
    <col min="13079" max="13079" width="4.25" style="2" customWidth="1"/>
    <col min="13080" max="13080" width="14.125" style="2" customWidth="1"/>
    <col min="13081" max="13081" width="11.5" style="2" customWidth="1"/>
    <col min="13082" max="13082" width="6.125" style="2" customWidth="1"/>
    <col min="13083" max="13083" width="4.125" style="2" customWidth="1"/>
    <col min="13084" max="13084" width="8" style="2" customWidth="1"/>
    <col min="13085" max="13085" width="4.125" style="2" customWidth="1"/>
    <col min="13086" max="13313" width="8.875" style="2"/>
    <col min="13314" max="13314" width="5.75" style="2" customWidth="1"/>
    <col min="13315" max="13315" width="4.5" style="2" customWidth="1"/>
    <col min="13316" max="13316" width="4.625" style="2" customWidth="1"/>
    <col min="13317" max="13317" width="63.875" style="2" customWidth="1"/>
    <col min="13318" max="13318" width="16.875" style="2" customWidth="1"/>
    <col min="13319" max="13319" width="6.75" style="2" customWidth="1"/>
    <col min="13320" max="13320" width="4.25" style="2" customWidth="1"/>
    <col min="13321" max="13321" width="10.75" style="2" customWidth="1"/>
    <col min="13322" max="13322" width="7.375" style="2" customWidth="1"/>
    <col min="13323" max="13323" width="5.375" style="2" customWidth="1"/>
    <col min="13324" max="13324" width="10.75" style="2" customWidth="1"/>
    <col min="13325" max="13325" width="7.375" style="2" customWidth="1"/>
    <col min="13326" max="13326" width="4.375" style="2" customWidth="1"/>
    <col min="13327" max="13327" width="12.5" style="2" customWidth="1"/>
    <col min="13328" max="13328" width="7.875" style="2" customWidth="1"/>
    <col min="13329" max="13329" width="4.375" style="2" customWidth="1"/>
    <col min="13330" max="13330" width="14.375" style="2" customWidth="1"/>
    <col min="13331" max="13331" width="7.5" style="2" customWidth="1"/>
    <col min="13332" max="13332" width="9.625" style="2" customWidth="1"/>
    <col min="13333" max="13333" width="8.875" style="2" customWidth="1"/>
    <col min="13334" max="13334" width="8" style="2" customWidth="1"/>
    <col min="13335" max="13335" width="4.25" style="2" customWidth="1"/>
    <col min="13336" max="13336" width="14.125" style="2" customWidth="1"/>
    <col min="13337" max="13337" width="11.5" style="2" customWidth="1"/>
    <col min="13338" max="13338" width="6.125" style="2" customWidth="1"/>
    <col min="13339" max="13339" width="4.125" style="2" customWidth="1"/>
    <col min="13340" max="13340" width="8" style="2" customWidth="1"/>
    <col min="13341" max="13341" width="4.125" style="2" customWidth="1"/>
    <col min="13342" max="13569" width="8.875" style="2"/>
    <col min="13570" max="13570" width="5.75" style="2" customWidth="1"/>
    <col min="13571" max="13571" width="4.5" style="2" customWidth="1"/>
    <col min="13572" max="13572" width="4.625" style="2" customWidth="1"/>
    <col min="13573" max="13573" width="63.875" style="2" customWidth="1"/>
    <col min="13574" max="13574" width="16.875" style="2" customWidth="1"/>
    <col min="13575" max="13575" width="6.75" style="2" customWidth="1"/>
    <col min="13576" max="13576" width="4.25" style="2" customWidth="1"/>
    <col min="13577" max="13577" width="10.75" style="2" customWidth="1"/>
    <col min="13578" max="13578" width="7.375" style="2" customWidth="1"/>
    <col min="13579" max="13579" width="5.375" style="2" customWidth="1"/>
    <col min="13580" max="13580" width="10.75" style="2" customWidth="1"/>
    <col min="13581" max="13581" width="7.375" style="2" customWidth="1"/>
    <col min="13582" max="13582" width="4.375" style="2" customWidth="1"/>
    <col min="13583" max="13583" width="12.5" style="2" customWidth="1"/>
    <col min="13584" max="13584" width="7.875" style="2" customWidth="1"/>
    <col min="13585" max="13585" width="4.375" style="2" customWidth="1"/>
    <col min="13586" max="13586" width="14.375" style="2" customWidth="1"/>
    <col min="13587" max="13587" width="7.5" style="2" customWidth="1"/>
    <col min="13588" max="13588" width="9.625" style="2" customWidth="1"/>
    <col min="13589" max="13589" width="8.875" style="2" customWidth="1"/>
    <col min="13590" max="13590" width="8" style="2" customWidth="1"/>
    <col min="13591" max="13591" width="4.25" style="2" customWidth="1"/>
    <col min="13592" max="13592" width="14.125" style="2" customWidth="1"/>
    <col min="13593" max="13593" width="11.5" style="2" customWidth="1"/>
    <col min="13594" max="13594" width="6.125" style="2" customWidth="1"/>
    <col min="13595" max="13595" width="4.125" style="2" customWidth="1"/>
    <col min="13596" max="13596" width="8" style="2" customWidth="1"/>
    <col min="13597" max="13597" width="4.125" style="2" customWidth="1"/>
    <col min="13598" max="13825" width="8.875" style="2"/>
    <col min="13826" max="13826" width="5.75" style="2" customWidth="1"/>
    <col min="13827" max="13827" width="4.5" style="2" customWidth="1"/>
    <col min="13828" max="13828" width="4.625" style="2" customWidth="1"/>
    <col min="13829" max="13829" width="63.875" style="2" customWidth="1"/>
    <col min="13830" max="13830" width="16.875" style="2" customWidth="1"/>
    <col min="13831" max="13831" width="6.75" style="2" customWidth="1"/>
    <col min="13832" max="13832" width="4.25" style="2" customWidth="1"/>
    <col min="13833" max="13833" width="10.75" style="2" customWidth="1"/>
    <col min="13834" max="13834" width="7.375" style="2" customWidth="1"/>
    <col min="13835" max="13835" width="5.375" style="2" customWidth="1"/>
    <col min="13836" max="13836" width="10.75" style="2" customWidth="1"/>
    <col min="13837" max="13837" width="7.375" style="2" customWidth="1"/>
    <col min="13838" max="13838" width="4.375" style="2" customWidth="1"/>
    <col min="13839" max="13839" width="12.5" style="2" customWidth="1"/>
    <col min="13840" max="13840" width="7.875" style="2" customWidth="1"/>
    <col min="13841" max="13841" width="4.375" style="2" customWidth="1"/>
    <col min="13842" max="13842" width="14.375" style="2" customWidth="1"/>
    <col min="13843" max="13843" width="7.5" style="2" customWidth="1"/>
    <col min="13844" max="13844" width="9.625" style="2" customWidth="1"/>
    <col min="13845" max="13845" width="8.875" style="2" customWidth="1"/>
    <col min="13846" max="13846" width="8" style="2" customWidth="1"/>
    <col min="13847" max="13847" width="4.25" style="2" customWidth="1"/>
    <col min="13848" max="13848" width="14.125" style="2" customWidth="1"/>
    <col min="13849" max="13849" width="11.5" style="2" customWidth="1"/>
    <col min="13850" max="13850" width="6.125" style="2" customWidth="1"/>
    <col min="13851" max="13851" width="4.125" style="2" customWidth="1"/>
    <col min="13852" max="13852" width="8" style="2" customWidth="1"/>
    <col min="13853" max="13853" width="4.125" style="2" customWidth="1"/>
    <col min="13854" max="14081" width="8.875" style="2"/>
    <col min="14082" max="14082" width="5.75" style="2" customWidth="1"/>
    <col min="14083" max="14083" width="4.5" style="2" customWidth="1"/>
    <col min="14084" max="14084" width="4.625" style="2" customWidth="1"/>
    <col min="14085" max="14085" width="63.875" style="2" customWidth="1"/>
    <col min="14086" max="14086" width="16.875" style="2" customWidth="1"/>
    <col min="14087" max="14087" width="6.75" style="2" customWidth="1"/>
    <col min="14088" max="14088" width="4.25" style="2" customWidth="1"/>
    <col min="14089" max="14089" width="10.75" style="2" customWidth="1"/>
    <col min="14090" max="14090" width="7.375" style="2" customWidth="1"/>
    <col min="14091" max="14091" width="5.375" style="2" customWidth="1"/>
    <col min="14092" max="14092" width="10.75" style="2" customWidth="1"/>
    <col min="14093" max="14093" width="7.375" style="2" customWidth="1"/>
    <col min="14094" max="14094" width="4.375" style="2" customWidth="1"/>
    <col min="14095" max="14095" width="12.5" style="2" customWidth="1"/>
    <col min="14096" max="14096" width="7.875" style="2" customWidth="1"/>
    <col min="14097" max="14097" width="4.375" style="2" customWidth="1"/>
    <col min="14098" max="14098" width="14.375" style="2" customWidth="1"/>
    <col min="14099" max="14099" width="7.5" style="2" customWidth="1"/>
    <col min="14100" max="14100" width="9.625" style="2" customWidth="1"/>
    <col min="14101" max="14101" width="8.875" style="2" customWidth="1"/>
    <col min="14102" max="14102" width="8" style="2" customWidth="1"/>
    <col min="14103" max="14103" width="4.25" style="2" customWidth="1"/>
    <col min="14104" max="14104" width="14.125" style="2" customWidth="1"/>
    <col min="14105" max="14105" width="11.5" style="2" customWidth="1"/>
    <col min="14106" max="14106" width="6.125" style="2" customWidth="1"/>
    <col min="14107" max="14107" width="4.125" style="2" customWidth="1"/>
    <col min="14108" max="14108" width="8" style="2" customWidth="1"/>
    <col min="14109" max="14109" width="4.125" style="2" customWidth="1"/>
    <col min="14110" max="14337" width="8.875" style="2"/>
    <col min="14338" max="14338" width="5.75" style="2" customWidth="1"/>
    <col min="14339" max="14339" width="4.5" style="2" customWidth="1"/>
    <col min="14340" max="14340" width="4.625" style="2" customWidth="1"/>
    <col min="14341" max="14341" width="63.875" style="2" customWidth="1"/>
    <col min="14342" max="14342" width="16.875" style="2" customWidth="1"/>
    <col min="14343" max="14343" width="6.75" style="2" customWidth="1"/>
    <col min="14344" max="14344" width="4.25" style="2" customWidth="1"/>
    <col min="14345" max="14345" width="10.75" style="2" customWidth="1"/>
    <col min="14346" max="14346" width="7.375" style="2" customWidth="1"/>
    <col min="14347" max="14347" width="5.375" style="2" customWidth="1"/>
    <col min="14348" max="14348" width="10.75" style="2" customWidth="1"/>
    <col min="14349" max="14349" width="7.375" style="2" customWidth="1"/>
    <col min="14350" max="14350" width="4.375" style="2" customWidth="1"/>
    <col min="14351" max="14351" width="12.5" style="2" customWidth="1"/>
    <col min="14352" max="14352" width="7.875" style="2" customWidth="1"/>
    <col min="14353" max="14353" width="4.375" style="2" customWidth="1"/>
    <col min="14354" max="14354" width="14.375" style="2" customWidth="1"/>
    <col min="14355" max="14355" width="7.5" style="2" customWidth="1"/>
    <col min="14356" max="14356" width="9.625" style="2" customWidth="1"/>
    <col min="14357" max="14357" width="8.875" style="2" customWidth="1"/>
    <col min="14358" max="14358" width="8" style="2" customWidth="1"/>
    <col min="14359" max="14359" width="4.25" style="2" customWidth="1"/>
    <col min="14360" max="14360" width="14.125" style="2" customWidth="1"/>
    <col min="14361" max="14361" width="11.5" style="2" customWidth="1"/>
    <col min="14362" max="14362" width="6.125" style="2" customWidth="1"/>
    <col min="14363" max="14363" width="4.125" style="2" customWidth="1"/>
    <col min="14364" max="14364" width="8" style="2" customWidth="1"/>
    <col min="14365" max="14365" width="4.125" style="2" customWidth="1"/>
    <col min="14366" max="14593" width="8.875" style="2"/>
    <col min="14594" max="14594" width="5.75" style="2" customWidth="1"/>
    <col min="14595" max="14595" width="4.5" style="2" customWidth="1"/>
    <col min="14596" max="14596" width="4.625" style="2" customWidth="1"/>
    <col min="14597" max="14597" width="63.875" style="2" customWidth="1"/>
    <col min="14598" max="14598" width="16.875" style="2" customWidth="1"/>
    <col min="14599" max="14599" width="6.75" style="2" customWidth="1"/>
    <col min="14600" max="14600" width="4.25" style="2" customWidth="1"/>
    <col min="14601" max="14601" width="10.75" style="2" customWidth="1"/>
    <col min="14602" max="14602" width="7.375" style="2" customWidth="1"/>
    <col min="14603" max="14603" width="5.375" style="2" customWidth="1"/>
    <col min="14604" max="14604" width="10.75" style="2" customWidth="1"/>
    <col min="14605" max="14605" width="7.375" style="2" customWidth="1"/>
    <col min="14606" max="14606" width="4.375" style="2" customWidth="1"/>
    <col min="14607" max="14607" width="12.5" style="2" customWidth="1"/>
    <col min="14608" max="14608" width="7.875" style="2" customWidth="1"/>
    <col min="14609" max="14609" width="4.375" style="2" customWidth="1"/>
    <col min="14610" max="14610" width="14.375" style="2" customWidth="1"/>
    <col min="14611" max="14611" width="7.5" style="2" customWidth="1"/>
    <col min="14612" max="14612" width="9.625" style="2" customWidth="1"/>
    <col min="14613" max="14613" width="8.875" style="2" customWidth="1"/>
    <col min="14614" max="14614" width="8" style="2" customWidth="1"/>
    <col min="14615" max="14615" width="4.25" style="2" customWidth="1"/>
    <col min="14616" max="14616" width="14.125" style="2" customWidth="1"/>
    <col min="14617" max="14617" width="11.5" style="2" customWidth="1"/>
    <col min="14618" max="14618" width="6.125" style="2" customWidth="1"/>
    <col min="14619" max="14619" width="4.125" style="2" customWidth="1"/>
    <col min="14620" max="14620" width="8" style="2" customWidth="1"/>
    <col min="14621" max="14621" width="4.125" style="2" customWidth="1"/>
    <col min="14622" max="14849" width="8.875" style="2"/>
    <col min="14850" max="14850" width="5.75" style="2" customWidth="1"/>
    <col min="14851" max="14851" width="4.5" style="2" customWidth="1"/>
    <col min="14852" max="14852" width="4.625" style="2" customWidth="1"/>
    <col min="14853" max="14853" width="63.875" style="2" customWidth="1"/>
    <col min="14854" max="14854" width="16.875" style="2" customWidth="1"/>
    <col min="14855" max="14855" width="6.75" style="2" customWidth="1"/>
    <col min="14856" max="14856" width="4.25" style="2" customWidth="1"/>
    <col min="14857" max="14857" width="10.75" style="2" customWidth="1"/>
    <col min="14858" max="14858" width="7.375" style="2" customWidth="1"/>
    <col min="14859" max="14859" width="5.375" style="2" customWidth="1"/>
    <col min="14860" max="14860" width="10.75" style="2" customWidth="1"/>
    <col min="14861" max="14861" width="7.375" style="2" customWidth="1"/>
    <col min="14862" max="14862" width="4.375" style="2" customWidth="1"/>
    <col min="14863" max="14863" width="12.5" style="2" customWidth="1"/>
    <col min="14864" max="14864" width="7.875" style="2" customWidth="1"/>
    <col min="14865" max="14865" width="4.375" style="2" customWidth="1"/>
    <col min="14866" max="14866" width="14.375" style="2" customWidth="1"/>
    <col min="14867" max="14867" width="7.5" style="2" customWidth="1"/>
    <col min="14868" max="14868" width="9.625" style="2" customWidth="1"/>
    <col min="14869" max="14869" width="8.875" style="2" customWidth="1"/>
    <col min="14870" max="14870" width="8" style="2" customWidth="1"/>
    <col min="14871" max="14871" width="4.25" style="2" customWidth="1"/>
    <col min="14872" max="14872" width="14.125" style="2" customWidth="1"/>
    <col min="14873" max="14873" width="11.5" style="2" customWidth="1"/>
    <col min="14874" max="14874" width="6.125" style="2" customWidth="1"/>
    <col min="14875" max="14875" width="4.125" style="2" customWidth="1"/>
    <col min="14876" max="14876" width="8" style="2" customWidth="1"/>
    <col min="14877" max="14877" width="4.125" style="2" customWidth="1"/>
    <col min="14878" max="15105" width="8.875" style="2"/>
    <col min="15106" max="15106" width="5.75" style="2" customWidth="1"/>
    <col min="15107" max="15107" width="4.5" style="2" customWidth="1"/>
    <col min="15108" max="15108" width="4.625" style="2" customWidth="1"/>
    <col min="15109" max="15109" width="63.875" style="2" customWidth="1"/>
    <col min="15110" max="15110" width="16.875" style="2" customWidth="1"/>
    <col min="15111" max="15111" width="6.75" style="2" customWidth="1"/>
    <col min="15112" max="15112" width="4.25" style="2" customWidth="1"/>
    <col min="15113" max="15113" width="10.75" style="2" customWidth="1"/>
    <col min="15114" max="15114" width="7.375" style="2" customWidth="1"/>
    <col min="15115" max="15115" width="5.375" style="2" customWidth="1"/>
    <col min="15116" max="15116" width="10.75" style="2" customWidth="1"/>
    <col min="15117" max="15117" width="7.375" style="2" customWidth="1"/>
    <col min="15118" max="15118" width="4.375" style="2" customWidth="1"/>
    <col min="15119" max="15119" width="12.5" style="2" customWidth="1"/>
    <col min="15120" max="15120" width="7.875" style="2" customWidth="1"/>
    <col min="15121" max="15121" width="4.375" style="2" customWidth="1"/>
    <col min="15122" max="15122" width="14.375" style="2" customWidth="1"/>
    <col min="15123" max="15123" width="7.5" style="2" customWidth="1"/>
    <col min="15124" max="15124" width="9.625" style="2" customWidth="1"/>
    <col min="15125" max="15125" width="8.875" style="2" customWidth="1"/>
    <col min="15126" max="15126" width="8" style="2" customWidth="1"/>
    <col min="15127" max="15127" width="4.25" style="2" customWidth="1"/>
    <col min="15128" max="15128" width="14.125" style="2" customWidth="1"/>
    <col min="15129" max="15129" width="11.5" style="2" customWidth="1"/>
    <col min="15130" max="15130" width="6.125" style="2" customWidth="1"/>
    <col min="15131" max="15131" width="4.125" style="2" customWidth="1"/>
    <col min="15132" max="15132" width="8" style="2" customWidth="1"/>
    <col min="15133" max="15133" width="4.125" style="2" customWidth="1"/>
    <col min="15134" max="15361" width="8.875" style="2"/>
    <col min="15362" max="15362" width="5.75" style="2" customWidth="1"/>
    <col min="15363" max="15363" width="4.5" style="2" customWidth="1"/>
    <col min="15364" max="15364" width="4.625" style="2" customWidth="1"/>
    <col min="15365" max="15365" width="63.875" style="2" customWidth="1"/>
    <col min="15366" max="15366" width="16.875" style="2" customWidth="1"/>
    <col min="15367" max="15367" width="6.75" style="2" customWidth="1"/>
    <col min="15368" max="15368" width="4.25" style="2" customWidth="1"/>
    <col min="15369" max="15369" width="10.75" style="2" customWidth="1"/>
    <col min="15370" max="15370" width="7.375" style="2" customWidth="1"/>
    <col min="15371" max="15371" width="5.375" style="2" customWidth="1"/>
    <col min="15372" max="15372" width="10.75" style="2" customWidth="1"/>
    <col min="15373" max="15373" width="7.375" style="2" customWidth="1"/>
    <col min="15374" max="15374" width="4.375" style="2" customWidth="1"/>
    <col min="15375" max="15375" width="12.5" style="2" customWidth="1"/>
    <col min="15376" max="15376" width="7.875" style="2" customWidth="1"/>
    <col min="15377" max="15377" width="4.375" style="2" customWidth="1"/>
    <col min="15378" max="15378" width="14.375" style="2" customWidth="1"/>
    <col min="15379" max="15379" width="7.5" style="2" customWidth="1"/>
    <col min="15380" max="15380" width="9.625" style="2" customWidth="1"/>
    <col min="15381" max="15381" width="8.875" style="2" customWidth="1"/>
    <col min="15382" max="15382" width="8" style="2" customWidth="1"/>
    <col min="15383" max="15383" width="4.25" style="2" customWidth="1"/>
    <col min="15384" max="15384" width="14.125" style="2" customWidth="1"/>
    <col min="15385" max="15385" width="11.5" style="2" customWidth="1"/>
    <col min="15386" max="15386" width="6.125" style="2" customWidth="1"/>
    <col min="15387" max="15387" width="4.125" style="2" customWidth="1"/>
    <col min="15388" max="15388" width="8" style="2" customWidth="1"/>
    <col min="15389" max="15389" width="4.125" style="2" customWidth="1"/>
    <col min="15390" max="15617" width="8.875" style="2"/>
    <col min="15618" max="15618" width="5.75" style="2" customWidth="1"/>
    <col min="15619" max="15619" width="4.5" style="2" customWidth="1"/>
    <col min="15620" max="15620" width="4.625" style="2" customWidth="1"/>
    <col min="15621" max="15621" width="63.875" style="2" customWidth="1"/>
    <col min="15622" max="15622" width="16.875" style="2" customWidth="1"/>
    <col min="15623" max="15623" width="6.75" style="2" customWidth="1"/>
    <col min="15624" max="15624" width="4.25" style="2" customWidth="1"/>
    <col min="15625" max="15625" width="10.75" style="2" customWidth="1"/>
    <col min="15626" max="15626" width="7.375" style="2" customWidth="1"/>
    <col min="15627" max="15627" width="5.375" style="2" customWidth="1"/>
    <col min="15628" max="15628" width="10.75" style="2" customWidth="1"/>
    <col min="15629" max="15629" width="7.375" style="2" customWidth="1"/>
    <col min="15630" max="15630" width="4.375" style="2" customWidth="1"/>
    <col min="15631" max="15631" width="12.5" style="2" customWidth="1"/>
    <col min="15632" max="15632" width="7.875" style="2" customWidth="1"/>
    <col min="15633" max="15633" width="4.375" style="2" customWidth="1"/>
    <col min="15634" max="15634" width="14.375" style="2" customWidth="1"/>
    <col min="15635" max="15635" width="7.5" style="2" customWidth="1"/>
    <col min="15636" max="15636" width="9.625" style="2" customWidth="1"/>
    <col min="15637" max="15637" width="8.875" style="2" customWidth="1"/>
    <col min="15638" max="15638" width="8" style="2" customWidth="1"/>
    <col min="15639" max="15639" width="4.25" style="2" customWidth="1"/>
    <col min="15640" max="15640" width="14.125" style="2" customWidth="1"/>
    <col min="15641" max="15641" width="11.5" style="2" customWidth="1"/>
    <col min="15642" max="15642" width="6.125" style="2" customWidth="1"/>
    <col min="15643" max="15643" width="4.125" style="2" customWidth="1"/>
    <col min="15644" max="15644" width="8" style="2" customWidth="1"/>
    <col min="15645" max="15645" width="4.125" style="2" customWidth="1"/>
    <col min="15646" max="15873" width="8.875" style="2"/>
    <col min="15874" max="15874" width="5.75" style="2" customWidth="1"/>
    <col min="15875" max="15875" width="4.5" style="2" customWidth="1"/>
    <col min="15876" max="15876" width="4.625" style="2" customWidth="1"/>
    <col min="15877" max="15877" width="63.875" style="2" customWidth="1"/>
    <col min="15878" max="15878" width="16.875" style="2" customWidth="1"/>
    <col min="15879" max="15879" width="6.75" style="2" customWidth="1"/>
    <col min="15880" max="15880" width="4.25" style="2" customWidth="1"/>
    <col min="15881" max="15881" width="10.75" style="2" customWidth="1"/>
    <col min="15882" max="15882" width="7.375" style="2" customWidth="1"/>
    <col min="15883" max="15883" width="5.375" style="2" customWidth="1"/>
    <col min="15884" max="15884" width="10.75" style="2" customWidth="1"/>
    <col min="15885" max="15885" width="7.375" style="2" customWidth="1"/>
    <col min="15886" max="15886" width="4.375" style="2" customWidth="1"/>
    <col min="15887" max="15887" width="12.5" style="2" customWidth="1"/>
    <col min="15888" max="15888" width="7.875" style="2" customWidth="1"/>
    <col min="15889" max="15889" width="4.375" style="2" customWidth="1"/>
    <col min="15890" max="15890" width="14.375" style="2" customWidth="1"/>
    <col min="15891" max="15891" width="7.5" style="2" customWidth="1"/>
    <col min="15892" max="15892" width="9.625" style="2" customWidth="1"/>
    <col min="15893" max="15893" width="8.875" style="2" customWidth="1"/>
    <col min="15894" max="15894" width="8" style="2" customWidth="1"/>
    <col min="15895" max="15895" width="4.25" style="2" customWidth="1"/>
    <col min="15896" max="15896" width="14.125" style="2" customWidth="1"/>
    <col min="15897" max="15897" width="11.5" style="2" customWidth="1"/>
    <col min="15898" max="15898" width="6.125" style="2" customWidth="1"/>
    <col min="15899" max="15899" width="4.125" style="2" customWidth="1"/>
    <col min="15900" max="15900" width="8" style="2" customWidth="1"/>
    <col min="15901" max="15901" width="4.125" style="2" customWidth="1"/>
    <col min="15902" max="16129" width="8.875" style="2"/>
    <col min="16130" max="16130" width="5.75" style="2" customWidth="1"/>
    <col min="16131" max="16131" width="4.5" style="2" customWidth="1"/>
    <col min="16132" max="16132" width="4.625" style="2" customWidth="1"/>
    <col min="16133" max="16133" width="63.875" style="2" customWidth="1"/>
    <col min="16134" max="16134" width="16.875" style="2" customWidth="1"/>
    <col min="16135" max="16135" width="6.75" style="2" customWidth="1"/>
    <col min="16136" max="16136" width="4.25" style="2" customWidth="1"/>
    <col min="16137" max="16137" width="10.75" style="2" customWidth="1"/>
    <col min="16138" max="16138" width="7.375" style="2" customWidth="1"/>
    <col min="16139" max="16139" width="5.375" style="2" customWidth="1"/>
    <col min="16140" max="16140" width="10.75" style="2" customWidth="1"/>
    <col min="16141" max="16141" width="7.375" style="2" customWidth="1"/>
    <col min="16142" max="16142" width="4.375" style="2" customWidth="1"/>
    <col min="16143" max="16143" width="12.5" style="2" customWidth="1"/>
    <col min="16144" max="16144" width="7.875" style="2" customWidth="1"/>
    <col min="16145" max="16145" width="4.375" style="2" customWidth="1"/>
    <col min="16146" max="16146" width="14.375" style="2" customWidth="1"/>
    <col min="16147" max="16147" width="7.5" style="2" customWidth="1"/>
    <col min="16148" max="16148" width="9.625" style="2" customWidth="1"/>
    <col min="16149" max="16149" width="8.875" style="2" customWidth="1"/>
    <col min="16150" max="16150" width="8" style="2" customWidth="1"/>
    <col min="16151" max="16151" width="4.25" style="2" customWidth="1"/>
    <col min="16152" max="16152" width="14.125" style="2" customWidth="1"/>
    <col min="16153" max="16153" width="11.5" style="2" customWidth="1"/>
    <col min="16154" max="16154" width="6.125" style="2" customWidth="1"/>
    <col min="16155" max="16155" width="4.125" style="2" customWidth="1"/>
    <col min="16156" max="16156" width="8" style="2" customWidth="1"/>
    <col min="16157" max="16157" width="4.125" style="2" customWidth="1"/>
    <col min="16158" max="16384" width="8.875" style="2"/>
  </cols>
  <sheetData>
    <row r="1" spans="1:30" ht="37.15" customHeight="1" x14ac:dyDescent="0.3">
      <c r="A1" s="329" t="s">
        <v>157</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row>
    <row r="2" spans="1:30" ht="20.45" customHeight="1" x14ac:dyDescent="0.15">
      <c r="AA2" s="3" t="s">
        <v>158</v>
      </c>
      <c r="AB2" s="4"/>
      <c r="AC2" s="4"/>
      <c r="AD2" s="4"/>
    </row>
    <row r="3" spans="1:30" s="13" customFormat="1" ht="34.9" customHeight="1" thickBot="1" x14ac:dyDescent="0.2">
      <c r="A3" s="16" t="s">
        <v>205</v>
      </c>
      <c r="B3" s="254"/>
      <c r="C3" s="254"/>
      <c r="D3" s="254"/>
      <c r="E3" s="254"/>
      <c r="F3" s="75"/>
      <c r="G3" s="75"/>
      <c r="V3" s="75"/>
      <c r="W3" s="75"/>
      <c r="X3" s="75"/>
      <c r="AA3" s="5" t="s">
        <v>10</v>
      </c>
    </row>
    <row r="4" spans="1:30" ht="33" customHeight="1" thickTop="1" x14ac:dyDescent="0.15">
      <c r="A4" s="6"/>
      <c r="B4" s="330" t="s">
        <v>19</v>
      </c>
      <c r="C4" s="332" t="s">
        <v>42</v>
      </c>
      <c r="D4" s="332"/>
      <c r="E4" s="346"/>
      <c r="F4" s="347"/>
      <c r="G4" s="347"/>
      <c r="H4" s="347"/>
      <c r="I4" s="347"/>
      <c r="J4" s="347"/>
      <c r="K4" s="347"/>
      <c r="L4" s="347"/>
      <c r="M4" s="347"/>
      <c r="N4" s="347"/>
      <c r="O4" s="347"/>
      <c r="P4" s="347"/>
      <c r="Q4" s="348"/>
      <c r="R4" s="39" t="s">
        <v>43</v>
      </c>
      <c r="S4" s="40"/>
      <c r="T4" s="40"/>
      <c r="U4" s="76"/>
      <c r="V4" s="495"/>
      <c r="W4" s="496"/>
      <c r="X4" s="496"/>
      <c r="Y4" s="496"/>
      <c r="Z4" s="496"/>
      <c r="AA4" s="497"/>
    </row>
    <row r="5" spans="1:30" ht="33" customHeight="1" thickBot="1" x14ac:dyDescent="0.2">
      <c r="B5" s="331"/>
      <c r="C5" s="333"/>
      <c r="D5" s="333"/>
      <c r="E5" s="349"/>
      <c r="F5" s="350"/>
      <c r="G5" s="350"/>
      <c r="H5" s="350"/>
      <c r="I5" s="350"/>
      <c r="J5" s="350"/>
      <c r="K5" s="350"/>
      <c r="L5" s="350"/>
      <c r="M5" s="350"/>
      <c r="N5" s="350"/>
      <c r="O5" s="350"/>
      <c r="P5" s="350"/>
      <c r="Q5" s="351"/>
      <c r="R5" s="7" t="s">
        <v>11</v>
      </c>
      <c r="S5" s="8"/>
      <c r="T5" s="8"/>
      <c r="U5" s="77"/>
      <c r="V5" s="498"/>
      <c r="W5" s="499"/>
      <c r="X5" s="499"/>
      <c r="Y5" s="499"/>
      <c r="Z5" s="499"/>
      <c r="AA5" s="500"/>
    </row>
    <row r="6" spans="1:30" ht="52.9" customHeight="1" thickTop="1" thickBot="1" x14ac:dyDescent="0.2">
      <c r="B6" s="198" t="s">
        <v>22</v>
      </c>
      <c r="C6" s="45" t="s">
        <v>50</v>
      </c>
      <c r="D6" s="45"/>
      <c r="E6" s="9"/>
      <c r="F6" s="9"/>
      <c r="G6" s="10"/>
      <c r="H6" s="10"/>
      <c r="I6" s="11"/>
      <c r="J6" s="11"/>
      <c r="K6" s="334" t="s">
        <v>51</v>
      </c>
      <c r="L6" s="335"/>
      <c r="M6" s="335"/>
      <c r="N6" s="335"/>
      <c r="O6" s="335"/>
      <c r="P6" s="335"/>
      <c r="Q6" s="335"/>
      <c r="R6" s="335"/>
      <c r="S6" s="335"/>
      <c r="T6" s="335"/>
      <c r="U6" s="335"/>
      <c r="V6" s="335"/>
      <c r="W6" s="335"/>
      <c r="X6" s="335"/>
      <c r="Y6" s="335"/>
      <c r="Z6" s="47"/>
      <c r="AA6" s="299"/>
    </row>
    <row r="7" spans="1:30" ht="52.9" customHeight="1" thickTop="1" thickBot="1" x14ac:dyDescent="0.2">
      <c r="B7" s="336" t="s">
        <v>24</v>
      </c>
      <c r="C7" s="338" t="s">
        <v>204</v>
      </c>
      <c r="D7" s="338"/>
      <c r="E7" s="338"/>
      <c r="F7" s="339"/>
      <c r="G7" s="342" t="s">
        <v>12</v>
      </c>
      <c r="H7" s="343"/>
      <c r="I7" s="343"/>
      <c r="J7" s="344"/>
      <c r="K7" s="342" t="s">
        <v>203</v>
      </c>
      <c r="L7" s="343"/>
      <c r="M7" s="343"/>
      <c r="N7" s="343"/>
      <c r="O7" s="343"/>
      <c r="P7" s="343"/>
      <c r="Q7" s="343"/>
      <c r="R7" s="352" t="s">
        <v>13</v>
      </c>
      <c r="S7" s="353"/>
      <c r="T7" s="353"/>
      <c r="U7" s="353"/>
      <c r="V7" s="354"/>
      <c r="W7" s="343" t="s">
        <v>14</v>
      </c>
      <c r="X7" s="343"/>
      <c r="Y7" s="343"/>
      <c r="Z7" s="343"/>
      <c r="AA7" s="355"/>
    </row>
    <row r="8" spans="1:30" ht="47.45" customHeight="1" thickBot="1" x14ac:dyDescent="0.2">
      <c r="B8" s="337"/>
      <c r="C8" s="340"/>
      <c r="D8" s="340"/>
      <c r="E8" s="340"/>
      <c r="F8" s="341"/>
      <c r="G8" s="356"/>
      <c r="H8" s="357"/>
      <c r="I8" s="357"/>
      <c r="J8" s="255" t="s">
        <v>15</v>
      </c>
      <c r="K8" s="356"/>
      <c r="L8" s="357"/>
      <c r="M8" s="357"/>
      <c r="N8" s="357"/>
      <c r="O8" s="357"/>
      <c r="P8" s="357"/>
      <c r="Q8" s="255" t="s">
        <v>15</v>
      </c>
      <c r="R8" s="356"/>
      <c r="S8" s="357"/>
      <c r="T8" s="357"/>
      <c r="U8" s="357"/>
      <c r="V8" s="256" t="s">
        <v>15</v>
      </c>
      <c r="W8" s="358">
        <f>G8+K8+R8</f>
        <v>0</v>
      </c>
      <c r="X8" s="359"/>
      <c r="Y8" s="359"/>
      <c r="Z8" s="359"/>
      <c r="AA8" s="257" t="s">
        <v>15</v>
      </c>
    </row>
    <row r="9" spans="1:30" s="13" customFormat="1" ht="24.6" customHeight="1" thickTop="1" x14ac:dyDescent="0.15">
      <c r="B9" s="197" t="s">
        <v>58</v>
      </c>
      <c r="C9" s="258"/>
      <c r="D9" s="258"/>
      <c r="E9" s="258"/>
      <c r="F9" s="259"/>
      <c r="G9" s="259"/>
      <c r="H9" s="259"/>
      <c r="I9" s="260"/>
      <c r="J9" s="260"/>
      <c r="K9" s="260"/>
      <c r="L9" s="260" t="s">
        <v>16</v>
      </c>
      <c r="M9" s="261"/>
    </row>
    <row r="10" spans="1:30" s="12" customFormat="1" ht="19.899999999999999" customHeight="1" x14ac:dyDescent="0.15">
      <c r="B10" s="262"/>
      <c r="C10" s="20"/>
      <c r="D10" s="20"/>
      <c r="E10" s="20"/>
      <c r="F10" s="48"/>
      <c r="G10" s="48"/>
      <c r="H10" s="37"/>
      <c r="I10" s="37"/>
      <c r="J10" s="37"/>
      <c r="K10" s="37"/>
      <c r="L10" s="37"/>
      <c r="M10" s="37"/>
    </row>
    <row r="11" spans="1:30" s="254" customFormat="1" ht="34.9" customHeight="1" thickBot="1" x14ac:dyDescent="0.2">
      <c r="A11" s="16" t="s">
        <v>159</v>
      </c>
      <c r="L11" s="36"/>
      <c r="M11" s="16" t="s">
        <v>202</v>
      </c>
      <c r="N11" s="263"/>
      <c r="O11" s="263"/>
      <c r="P11" s="263"/>
      <c r="Q11" s="263"/>
      <c r="R11" s="263"/>
      <c r="S11" s="263"/>
      <c r="T11" s="263"/>
      <c r="U11" s="263"/>
      <c r="V11" s="263"/>
      <c r="W11" s="263"/>
      <c r="X11" s="264"/>
      <c r="Y11" s="264"/>
      <c r="Z11" s="264"/>
    </row>
    <row r="12" spans="1:30" s="13" customFormat="1" ht="34.9" customHeight="1" thickTop="1" x14ac:dyDescent="0.15">
      <c r="A12" s="14"/>
      <c r="B12" s="312" t="s">
        <v>19</v>
      </c>
      <c r="C12" s="325" t="s">
        <v>148</v>
      </c>
      <c r="D12" s="325"/>
      <c r="E12" s="325"/>
      <c r="F12" s="377"/>
      <c r="G12" s="265" t="s">
        <v>17</v>
      </c>
      <c r="H12" s="382"/>
      <c r="I12" s="382"/>
      <c r="J12" s="382"/>
      <c r="K12" s="266" t="s">
        <v>18</v>
      </c>
      <c r="N12" s="42" t="s">
        <v>19</v>
      </c>
      <c r="O12" s="325" t="s">
        <v>201</v>
      </c>
      <c r="P12" s="325"/>
      <c r="Q12" s="325"/>
      <c r="R12" s="325"/>
      <c r="S12" s="325"/>
      <c r="T12" s="325"/>
      <c r="U12" s="325"/>
      <c r="V12" s="325"/>
      <c r="W12" s="325"/>
      <c r="X12" s="325"/>
      <c r="Y12" s="345"/>
      <c r="Z12" s="300"/>
      <c r="AA12" s="43" t="s">
        <v>20</v>
      </c>
    </row>
    <row r="13" spans="1:30" s="13" customFormat="1" ht="34.9" customHeight="1" x14ac:dyDescent="0.15">
      <c r="A13" s="14"/>
      <c r="B13" s="375"/>
      <c r="C13" s="378"/>
      <c r="D13" s="378"/>
      <c r="E13" s="378"/>
      <c r="F13" s="379"/>
      <c r="G13" s="267" t="s">
        <v>21</v>
      </c>
      <c r="H13" s="402"/>
      <c r="I13" s="402"/>
      <c r="J13" s="402"/>
      <c r="K13" s="268" t="s">
        <v>18</v>
      </c>
      <c r="N13" s="384" t="s">
        <v>22</v>
      </c>
      <c r="O13" s="303" t="s">
        <v>200</v>
      </c>
      <c r="P13" s="303"/>
      <c r="Q13" s="303"/>
      <c r="R13" s="303"/>
      <c r="S13" s="303"/>
      <c r="T13" s="303"/>
      <c r="U13" s="303"/>
      <c r="V13" s="303"/>
      <c r="W13" s="305"/>
      <c r="X13" s="305"/>
      <c r="Y13" s="306"/>
      <c r="Z13" s="309"/>
      <c r="AA13" s="390" t="s">
        <v>20</v>
      </c>
    </row>
    <row r="14" spans="1:30" s="13" customFormat="1" ht="34.9" customHeight="1" thickBot="1" x14ac:dyDescent="0.2">
      <c r="A14" s="14"/>
      <c r="B14" s="375"/>
      <c r="C14" s="378"/>
      <c r="D14" s="378"/>
      <c r="E14" s="378"/>
      <c r="F14" s="379"/>
      <c r="G14" s="269" t="s">
        <v>23</v>
      </c>
      <c r="H14" s="392"/>
      <c r="I14" s="392"/>
      <c r="J14" s="392"/>
      <c r="K14" s="270" t="s">
        <v>18</v>
      </c>
      <c r="N14" s="403"/>
      <c r="O14" s="304"/>
      <c r="P14" s="304"/>
      <c r="Q14" s="304"/>
      <c r="R14" s="304"/>
      <c r="S14" s="304"/>
      <c r="T14" s="304"/>
      <c r="U14" s="304"/>
      <c r="V14" s="304"/>
      <c r="W14" s="307"/>
      <c r="X14" s="307"/>
      <c r="Y14" s="308"/>
      <c r="Z14" s="310"/>
      <c r="AA14" s="391"/>
    </row>
    <row r="15" spans="1:30" s="13" customFormat="1" ht="34.9" customHeight="1" thickTop="1" thickBot="1" x14ac:dyDescent="0.2">
      <c r="A15" s="14"/>
      <c r="B15" s="376"/>
      <c r="C15" s="380"/>
      <c r="D15" s="380"/>
      <c r="E15" s="380"/>
      <c r="F15" s="381"/>
      <c r="G15" s="271" t="s">
        <v>26</v>
      </c>
      <c r="H15" s="393">
        <f>H12+H13+H14</f>
        <v>0</v>
      </c>
      <c r="I15" s="393"/>
      <c r="J15" s="393"/>
      <c r="K15" s="272" t="s">
        <v>18</v>
      </c>
      <c r="N15" s="394" t="s">
        <v>24</v>
      </c>
      <c r="O15" s="378" t="s">
        <v>44</v>
      </c>
      <c r="P15" s="378"/>
      <c r="Q15" s="378"/>
      <c r="R15" s="378"/>
      <c r="S15" s="378"/>
      <c r="T15" s="378"/>
      <c r="U15" s="378"/>
      <c r="V15" s="395"/>
      <c r="W15" s="33" t="s">
        <v>25</v>
      </c>
      <c r="X15" s="34"/>
      <c r="Y15" s="35"/>
      <c r="Z15" s="301"/>
      <c r="AA15" s="27" t="s">
        <v>20</v>
      </c>
    </row>
    <row r="16" spans="1:30" s="13" customFormat="1" ht="34.9" customHeight="1" thickBot="1" x14ac:dyDescent="0.2">
      <c r="A16" s="14"/>
      <c r="B16" s="430" t="s">
        <v>22</v>
      </c>
      <c r="C16" s="399" t="s">
        <v>149</v>
      </c>
      <c r="D16" s="399"/>
      <c r="E16" s="399"/>
      <c r="F16" s="400"/>
      <c r="G16" s="273" t="s">
        <v>21</v>
      </c>
      <c r="H16" s="401"/>
      <c r="I16" s="401"/>
      <c r="J16" s="401"/>
      <c r="K16" s="274" t="s">
        <v>18</v>
      </c>
      <c r="N16" s="331"/>
      <c r="O16" s="396"/>
      <c r="P16" s="396"/>
      <c r="Q16" s="396"/>
      <c r="R16" s="396"/>
      <c r="S16" s="396"/>
      <c r="T16" s="396"/>
      <c r="U16" s="396"/>
      <c r="V16" s="397"/>
      <c r="W16" s="32" t="s">
        <v>39</v>
      </c>
      <c r="X16" s="30"/>
      <c r="Y16" s="31"/>
      <c r="Z16" s="302"/>
      <c r="AA16" s="28" t="s">
        <v>20</v>
      </c>
    </row>
    <row r="17" spans="1:49" s="13" customFormat="1" ht="34.9" customHeight="1" thickTop="1" thickBot="1" x14ac:dyDescent="0.2">
      <c r="A17" s="14"/>
      <c r="B17" s="375"/>
      <c r="C17" s="378"/>
      <c r="D17" s="378"/>
      <c r="E17" s="378"/>
      <c r="F17" s="379"/>
      <c r="G17" s="269" t="s">
        <v>23</v>
      </c>
      <c r="H17" s="392"/>
      <c r="I17" s="392"/>
      <c r="J17" s="392"/>
      <c r="K17" s="270" t="s">
        <v>18</v>
      </c>
      <c r="N17" s="324" t="s">
        <v>60</v>
      </c>
      <c r="O17" s="324"/>
      <c r="P17" s="324"/>
      <c r="Q17" s="324"/>
      <c r="R17" s="324"/>
      <c r="S17" s="324"/>
      <c r="T17" s="324"/>
      <c r="U17" s="324"/>
      <c r="V17" s="324"/>
      <c r="W17" s="324"/>
      <c r="X17" s="324"/>
      <c r="Y17" s="324"/>
      <c r="Z17" s="324"/>
      <c r="AA17" s="324"/>
      <c r="AB17" s="324"/>
      <c r="AC17" s="324"/>
      <c r="AD17" s="324"/>
    </row>
    <row r="18" spans="1:49" s="13" customFormat="1" ht="34.9" customHeight="1" thickTop="1" thickBot="1" x14ac:dyDescent="0.2">
      <c r="A18" s="14"/>
      <c r="B18" s="375"/>
      <c r="C18" s="378"/>
      <c r="D18" s="378"/>
      <c r="E18" s="378"/>
      <c r="F18" s="379"/>
      <c r="G18" s="271" t="s">
        <v>26</v>
      </c>
      <c r="H18" s="383">
        <f>H16+H17</f>
        <v>0</v>
      </c>
      <c r="I18" s="383"/>
      <c r="J18" s="383"/>
      <c r="K18" s="275" t="s">
        <v>18</v>
      </c>
      <c r="N18" s="389" t="s">
        <v>199</v>
      </c>
      <c r="O18" s="389"/>
      <c r="P18" s="389"/>
      <c r="Q18" s="389"/>
      <c r="R18" s="389"/>
      <c r="S18" s="389"/>
      <c r="T18" s="389"/>
      <c r="U18" s="389"/>
      <c r="V18" s="389"/>
      <c r="W18" s="389"/>
      <c r="X18" s="389"/>
      <c r="Y18" s="389"/>
      <c r="Z18" s="389"/>
      <c r="AA18" s="389"/>
    </row>
    <row r="19" spans="1:49" s="13" customFormat="1" ht="19.899999999999999" customHeight="1" thickTop="1" x14ac:dyDescent="0.15">
      <c r="A19" s="14"/>
      <c r="B19" s="312" t="s">
        <v>24</v>
      </c>
      <c r="C19" s="314" t="s">
        <v>198</v>
      </c>
      <c r="D19" s="314"/>
      <c r="E19" s="314"/>
      <c r="F19" s="315"/>
      <c r="G19" s="320"/>
      <c r="H19" s="320"/>
      <c r="I19" s="320"/>
      <c r="J19" s="320"/>
      <c r="K19" s="318" t="s">
        <v>18</v>
      </c>
      <c r="N19" s="389"/>
      <c r="O19" s="389"/>
      <c r="P19" s="389"/>
      <c r="Q19" s="389"/>
      <c r="R19" s="389"/>
      <c r="S19" s="389"/>
      <c r="T19" s="389"/>
      <c r="U19" s="389"/>
      <c r="V19" s="389"/>
      <c r="W19" s="389"/>
      <c r="X19" s="389"/>
      <c r="Y19" s="389"/>
      <c r="Z19" s="389"/>
      <c r="AA19" s="389"/>
      <c r="AB19" s="38"/>
      <c r="AU19" s="46"/>
      <c r="AV19" s="46"/>
      <c r="AW19" s="46"/>
    </row>
    <row r="20" spans="1:49" s="13" customFormat="1" ht="33" customHeight="1" thickBot="1" x14ac:dyDescent="0.2">
      <c r="A20" s="15"/>
      <c r="B20" s="313"/>
      <c r="C20" s="316"/>
      <c r="D20" s="316"/>
      <c r="E20" s="316"/>
      <c r="F20" s="317"/>
      <c r="G20" s="321"/>
      <c r="H20" s="321"/>
      <c r="I20" s="321"/>
      <c r="J20" s="321"/>
      <c r="K20" s="319"/>
      <c r="L20" s="29"/>
      <c r="M20" s="29"/>
      <c r="N20" s="276"/>
      <c r="O20" s="276"/>
      <c r="P20" s="276"/>
      <c r="Q20" s="276"/>
      <c r="R20" s="276"/>
      <c r="S20" s="276"/>
      <c r="T20" s="276"/>
      <c r="U20" s="276"/>
      <c r="V20" s="276"/>
      <c r="W20" s="276"/>
      <c r="X20" s="276"/>
      <c r="Y20" s="276"/>
      <c r="Z20" s="276"/>
      <c r="AA20" s="276"/>
    </row>
    <row r="21" spans="1:49" s="13" customFormat="1" ht="34.9" customHeight="1" thickTop="1" x14ac:dyDescent="0.15">
      <c r="A21" s="15"/>
      <c r="B21" s="314" t="s">
        <v>59</v>
      </c>
      <c r="C21" s="314"/>
      <c r="D21" s="314"/>
      <c r="E21" s="314"/>
      <c r="F21" s="314"/>
      <c r="G21" s="314"/>
      <c r="H21" s="314"/>
      <c r="I21" s="314"/>
      <c r="J21" s="314"/>
      <c r="K21" s="314"/>
      <c r="L21" s="29"/>
      <c r="M21" s="29"/>
    </row>
    <row r="22" spans="1:49" s="13" customFormat="1" ht="24" customHeight="1" x14ac:dyDescent="0.15">
      <c r="A22" s="15"/>
      <c r="B22" s="247"/>
      <c r="C22" s="247"/>
      <c r="D22" s="247"/>
      <c r="E22" s="247"/>
      <c r="F22" s="247"/>
      <c r="G22" s="247"/>
      <c r="H22" s="247"/>
      <c r="I22" s="247"/>
      <c r="J22" s="247"/>
      <c r="K22" s="247"/>
      <c r="L22" s="29"/>
      <c r="M22" s="29"/>
    </row>
    <row r="23" spans="1:49" s="13" customFormat="1" ht="34.9" customHeight="1" thickBot="1" x14ac:dyDescent="0.2">
      <c r="A23" s="16" t="s">
        <v>197</v>
      </c>
      <c r="B23" s="16"/>
      <c r="C23" s="16"/>
      <c r="D23" s="16"/>
      <c r="E23" s="16"/>
      <c r="F23" s="16"/>
      <c r="G23" s="16"/>
      <c r="H23" s="16"/>
      <c r="I23" s="16"/>
      <c r="J23" s="16"/>
      <c r="K23" s="16"/>
      <c r="M23" s="36" t="s">
        <v>160</v>
      </c>
      <c r="N23" s="48"/>
      <c r="O23" s="48"/>
      <c r="P23" s="48"/>
      <c r="Q23" s="48"/>
      <c r="R23" s="48"/>
      <c r="S23" s="48"/>
      <c r="T23" s="48"/>
      <c r="X23" s="246"/>
      <c r="Y23" s="246"/>
      <c r="Z23" s="246"/>
      <c r="AA23" s="246"/>
    </row>
    <row r="24" spans="1:49" s="13" customFormat="1" ht="49.9" customHeight="1" thickTop="1" x14ac:dyDescent="0.15">
      <c r="B24" s="17" t="s">
        <v>19</v>
      </c>
      <c r="C24" s="248" t="s">
        <v>45</v>
      </c>
      <c r="D24" s="248"/>
      <c r="E24" s="248"/>
      <c r="F24" s="249"/>
      <c r="G24" s="249"/>
      <c r="H24" s="44"/>
      <c r="I24" s="501"/>
      <c r="J24" s="502"/>
      <c r="K24" s="277" t="s">
        <v>0</v>
      </c>
      <c r="M24" s="36"/>
      <c r="N24" s="322" t="s">
        <v>40</v>
      </c>
      <c r="O24" s="325" t="s">
        <v>196</v>
      </c>
      <c r="P24" s="325"/>
      <c r="Q24" s="325"/>
      <c r="R24" s="325"/>
      <c r="S24" s="325"/>
      <c r="T24" s="325"/>
      <c r="U24" s="325"/>
      <c r="V24" s="325"/>
      <c r="W24" s="325"/>
      <c r="X24" s="327"/>
      <c r="Y24" s="320"/>
      <c r="Z24" s="398" t="s">
        <v>150</v>
      </c>
      <c r="AA24" s="246"/>
    </row>
    <row r="25" spans="1:49" s="13" customFormat="1" ht="49.9" customHeight="1" x14ac:dyDescent="0.15">
      <c r="B25" s="384" t="s">
        <v>22</v>
      </c>
      <c r="C25" s="385" t="s">
        <v>48</v>
      </c>
      <c r="D25" s="385"/>
      <c r="E25" s="385"/>
      <c r="F25" s="386"/>
      <c r="G25" s="250" t="s">
        <v>27</v>
      </c>
      <c r="H25" s="251"/>
      <c r="I25" s="503"/>
      <c r="J25" s="504"/>
      <c r="K25" s="278" t="s">
        <v>0</v>
      </c>
      <c r="M25" s="36"/>
      <c r="N25" s="323"/>
      <c r="O25" s="304"/>
      <c r="P25" s="304"/>
      <c r="Q25" s="304"/>
      <c r="R25" s="304"/>
      <c r="S25" s="304"/>
      <c r="T25" s="304"/>
      <c r="U25" s="304"/>
      <c r="V25" s="304"/>
      <c r="W25" s="304"/>
      <c r="X25" s="310"/>
      <c r="Y25" s="328"/>
      <c r="Z25" s="391"/>
      <c r="AA25" s="246"/>
    </row>
    <row r="26" spans="1:49" s="13" customFormat="1" ht="49.9" customHeight="1" thickBot="1" x14ac:dyDescent="0.2">
      <c r="A26" s="18"/>
      <c r="B26" s="331"/>
      <c r="C26" s="387"/>
      <c r="D26" s="387"/>
      <c r="E26" s="387"/>
      <c r="F26" s="388"/>
      <c r="G26" s="252" t="s">
        <v>195</v>
      </c>
      <c r="H26" s="253"/>
      <c r="I26" s="505"/>
      <c r="J26" s="506"/>
      <c r="K26" s="279" t="s">
        <v>0</v>
      </c>
      <c r="M26" s="36"/>
      <c r="N26" s="280" t="s">
        <v>41</v>
      </c>
      <c r="O26" s="326" t="s">
        <v>194</v>
      </c>
      <c r="P26" s="326"/>
      <c r="Q26" s="326"/>
      <c r="R26" s="326"/>
      <c r="S26" s="326"/>
      <c r="T26" s="326"/>
      <c r="U26" s="326"/>
      <c r="V26" s="326"/>
      <c r="W26" s="326"/>
      <c r="X26" s="507"/>
      <c r="Y26" s="508"/>
      <c r="Z26" s="281" t="s">
        <v>150</v>
      </c>
      <c r="AA26" s="246"/>
    </row>
    <row r="27" spans="1:49" s="13" customFormat="1" ht="8.4499999999999993" customHeight="1" thickTop="1" x14ac:dyDescent="0.15">
      <c r="A27" s="18"/>
      <c r="B27" s="314" t="s">
        <v>161</v>
      </c>
      <c r="C27" s="314"/>
      <c r="D27" s="314"/>
      <c r="E27" s="314"/>
      <c r="F27" s="314"/>
      <c r="G27" s="314"/>
      <c r="H27" s="314"/>
      <c r="I27" s="314"/>
      <c r="J27" s="314"/>
      <c r="K27" s="314"/>
      <c r="M27" s="36"/>
      <c r="N27" s="324" t="s">
        <v>151</v>
      </c>
      <c r="O27" s="324"/>
      <c r="P27" s="324"/>
      <c r="Q27" s="324"/>
      <c r="R27" s="324"/>
      <c r="S27" s="324"/>
      <c r="T27" s="324"/>
      <c r="U27" s="324"/>
      <c r="V27" s="324"/>
      <c r="W27" s="324"/>
      <c r="X27" s="324"/>
      <c r="Y27" s="324"/>
      <c r="Z27" s="324"/>
      <c r="AA27" s="324"/>
    </row>
    <row r="28" spans="1:49" s="13" customFormat="1" ht="19.899999999999999" customHeight="1" x14ac:dyDescent="0.15">
      <c r="A28" s="18"/>
      <c r="B28" s="324"/>
      <c r="C28" s="324"/>
      <c r="D28" s="324"/>
      <c r="E28" s="324"/>
      <c r="F28" s="324"/>
      <c r="G28" s="324"/>
      <c r="H28" s="324"/>
      <c r="I28" s="324"/>
      <c r="J28" s="324"/>
      <c r="K28" s="324"/>
      <c r="N28" s="324"/>
      <c r="O28" s="324"/>
      <c r="P28" s="324"/>
      <c r="Q28" s="324"/>
      <c r="R28" s="324"/>
      <c r="S28" s="324"/>
      <c r="T28" s="324"/>
      <c r="U28" s="324"/>
      <c r="V28" s="324"/>
      <c r="W28" s="324"/>
      <c r="X28" s="324"/>
      <c r="Y28" s="324"/>
      <c r="Z28" s="324"/>
      <c r="AA28" s="324"/>
    </row>
    <row r="29" spans="1:49" s="13" customFormat="1" ht="34.9" customHeight="1" x14ac:dyDescent="0.15">
      <c r="B29" s="324"/>
      <c r="C29" s="324"/>
      <c r="D29" s="324"/>
      <c r="E29" s="324"/>
      <c r="F29" s="324"/>
      <c r="G29" s="324"/>
      <c r="H29" s="324"/>
      <c r="I29" s="324"/>
      <c r="J29" s="324"/>
      <c r="K29" s="324"/>
      <c r="N29" s="324"/>
      <c r="O29" s="324"/>
      <c r="P29" s="324"/>
      <c r="Q29" s="324"/>
      <c r="R29" s="324"/>
      <c r="S29" s="324"/>
      <c r="T29" s="324"/>
      <c r="U29" s="324"/>
      <c r="V29" s="324"/>
      <c r="W29" s="324"/>
      <c r="X29" s="324"/>
      <c r="Y29" s="324"/>
      <c r="Z29" s="324"/>
      <c r="AA29" s="324"/>
    </row>
    <row r="30" spans="1:49" s="13" customFormat="1" ht="34.9" customHeight="1" thickBot="1" x14ac:dyDescent="0.2">
      <c r="A30" s="16" t="s">
        <v>162</v>
      </c>
      <c r="F30" s="282"/>
      <c r="G30" s="282"/>
      <c r="H30" s="282"/>
      <c r="I30" s="282"/>
      <c r="J30" s="282"/>
      <c r="K30" s="282"/>
      <c r="L30" s="282"/>
      <c r="M30" s="282"/>
      <c r="N30" s="311"/>
      <c r="O30" s="311"/>
      <c r="P30" s="311"/>
      <c r="Q30" s="311"/>
      <c r="R30" s="311"/>
      <c r="S30" s="311"/>
      <c r="T30" s="311"/>
      <c r="U30" s="311"/>
      <c r="V30" s="311"/>
      <c r="W30" s="311"/>
      <c r="X30" s="311"/>
      <c r="Y30" s="311"/>
      <c r="Z30" s="311"/>
      <c r="AA30" s="311"/>
    </row>
    <row r="31" spans="1:49" s="13" customFormat="1" ht="28.15" customHeight="1" thickTop="1" x14ac:dyDescent="0.15">
      <c r="A31" s="2"/>
      <c r="B31" s="433"/>
      <c r="C31" s="434"/>
      <c r="D31" s="434"/>
      <c r="E31" s="434"/>
      <c r="F31" s="435"/>
      <c r="G31" s="442" t="s">
        <v>28</v>
      </c>
      <c r="H31" s="443"/>
      <c r="I31" s="443"/>
      <c r="J31" s="443"/>
      <c r="K31" s="444"/>
      <c r="L31" s="445" t="s">
        <v>29</v>
      </c>
      <c r="M31" s="446"/>
      <c r="N31" s="446"/>
      <c r="O31" s="447"/>
      <c r="P31" s="445" t="s">
        <v>30</v>
      </c>
      <c r="Q31" s="446"/>
      <c r="R31" s="446"/>
      <c r="S31" s="446"/>
      <c r="T31" s="446"/>
      <c r="U31" s="447"/>
      <c r="V31" s="360" t="s">
        <v>31</v>
      </c>
      <c r="W31" s="360"/>
      <c r="X31" s="360"/>
      <c r="Y31" s="360"/>
      <c r="Z31" s="360"/>
      <c r="AA31" s="361"/>
    </row>
    <row r="32" spans="1:49" s="13" customFormat="1" ht="30.6" customHeight="1" x14ac:dyDescent="0.15">
      <c r="A32" s="2"/>
      <c r="B32" s="436"/>
      <c r="C32" s="437"/>
      <c r="D32" s="437"/>
      <c r="E32" s="437"/>
      <c r="F32" s="438"/>
      <c r="G32" s="362" t="s">
        <v>193</v>
      </c>
      <c r="H32" s="363"/>
      <c r="I32" s="366" t="s">
        <v>46</v>
      </c>
      <c r="J32" s="367"/>
      <c r="K32" s="368"/>
      <c r="L32" s="371" t="s">
        <v>192</v>
      </c>
      <c r="M32" s="372"/>
      <c r="N32" s="372"/>
      <c r="O32" s="373"/>
      <c r="P32" s="371" t="s">
        <v>191</v>
      </c>
      <c r="Q32" s="372"/>
      <c r="R32" s="374"/>
      <c r="S32" s="408" t="s">
        <v>47</v>
      </c>
      <c r="T32" s="408"/>
      <c r="U32" s="431"/>
      <c r="V32" s="362" t="s">
        <v>190</v>
      </c>
      <c r="W32" s="366"/>
      <c r="X32" s="404"/>
      <c r="Y32" s="408" t="s">
        <v>189</v>
      </c>
      <c r="Z32" s="408"/>
      <c r="AA32" s="409"/>
    </row>
    <row r="33" spans="1:27" s="13" customFormat="1" ht="39.6" customHeight="1" thickBot="1" x14ac:dyDescent="0.2">
      <c r="A33" s="2"/>
      <c r="B33" s="439"/>
      <c r="C33" s="440"/>
      <c r="D33" s="440"/>
      <c r="E33" s="440"/>
      <c r="F33" s="441"/>
      <c r="G33" s="364"/>
      <c r="H33" s="365"/>
      <c r="I33" s="369"/>
      <c r="J33" s="369"/>
      <c r="K33" s="370"/>
      <c r="L33" s="412" t="s">
        <v>188</v>
      </c>
      <c r="M33" s="413"/>
      <c r="N33" s="413"/>
      <c r="O33" s="414"/>
      <c r="P33" s="412" t="s">
        <v>187</v>
      </c>
      <c r="Q33" s="413"/>
      <c r="R33" s="415"/>
      <c r="S33" s="410"/>
      <c r="T33" s="410"/>
      <c r="U33" s="432"/>
      <c r="V33" s="405"/>
      <c r="W33" s="406"/>
      <c r="X33" s="407"/>
      <c r="Y33" s="410"/>
      <c r="Z33" s="410"/>
      <c r="AA33" s="411"/>
    </row>
    <row r="34" spans="1:27" s="13" customFormat="1" ht="30.6" customHeight="1" thickTop="1" x14ac:dyDescent="0.15">
      <c r="A34" s="2"/>
      <c r="B34" s="448" t="s">
        <v>163</v>
      </c>
      <c r="C34" s="449"/>
      <c r="D34" s="449"/>
      <c r="E34" s="449"/>
      <c r="F34" s="450"/>
      <c r="G34" s="420"/>
      <c r="H34" s="454" t="s">
        <v>0</v>
      </c>
      <c r="I34" s="424" t="s">
        <v>32</v>
      </c>
      <c r="J34" s="320"/>
      <c r="K34" s="428" t="s">
        <v>33</v>
      </c>
      <c r="L34" s="429"/>
      <c r="M34" s="382"/>
      <c r="N34" s="382"/>
      <c r="O34" s="283" t="s">
        <v>0</v>
      </c>
      <c r="P34" s="429"/>
      <c r="Q34" s="382"/>
      <c r="R34" s="284" t="s">
        <v>0</v>
      </c>
      <c r="S34" s="424" t="s">
        <v>32</v>
      </c>
      <c r="T34" s="320"/>
      <c r="U34" s="428" t="s">
        <v>33</v>
      </c>
      <c r="V34" s="420"/>
      <c r="W34" s="320"/>
      <c r="X34" s="422" t="s">
        <v>20</v>
      </c>
      <c r="Y34" s="424" t="s">
        <v>32</v>
      </c>
      <c r="Z34" s="320"/>
      <c r="AA34" s="416" t="s">
        <v>34</v>
      </c>
    </row>
    <row r="35" spans="1:27" s="13" customFormat="1" ht="30.6" customHeight="1" x14ac:dyDescent="0.15">
      <c r="A35" s="2"/>
      <c r="B35" s="451"/>
      <c r="C35" s="452"/>
      <c r="D35" s="452"/>
      <c r="E35" s="452"/>
      <c r="F35" s="453"/>
      <c r="G35" s="421"/>
      <c r="H35" s="455"/>
      <c r="I35" s="425"/>
      <c r="J35" s="328"/>
      <c r="K35" s="427"/>
      <c r="L35" s="418"/>
      <c r="M35" s="419"/>
      <c r="N35" s="419"/>
      <c r="O35" s="285" t="s">
        <v>0</v>
      </c>
      <c r="P35" s="418"/>
      <c r="Q35" s="419"/>
      <c r="R35" s="286" t="s">
        <v>0</v>
      </c>
      <c r="S35" s="425"/>
      <c r="T35" s="328"/>
      <c r="U35" s="427"/>
      <c r="V35" s="421"/>
      <c r="W35" s="328"/>
      <c r="X35" s="423"/>
      <c r="Y35" s="425"/>
      <c r="Z35" s="328"/>
      <c r="AA35" s="417"/>
    </row>
    <row r="36" spans="1:27" s="13" customFormat="1" ht="30.6" customHeight="1" x14ac:dyDescent="0.15">
      <c r="A36" s="2"/>
      <c r="B36" s="456" t="s">
        <v>186</v>
      </c>
      <c r="C36" s="303"/>
      <c r="D36" s="303"/>
      <c r="E36" s="303"/>
      <c r="F36" s="457"/>
      <c r="G36" s="460"/>
      <c r="H36" s="461" t="s">
        <v>0</v>
      </c>
      <c r="I36" s="462" t="s">
        <v>35</v>
      </c>
      <c r="J36" s="463"/>
      <c r="K36" s="426" t="s">
        <v>33</v>
      </c>
      <c r="L36" s="464"/>
      <c r="M36" s="465"/>
      <c r="N36" s="465"/>
      <c r="O36" s="287" t="s">
        <v>0</v>
      </c>
      <c r="P36" s="464"/>
      <c r="Q36" s="465"/>
      <c r="R36" s="288" t="s">
        <v>0</v>
      </c>
      <c r="S36" s="462" t="s">
        <v>35</v>
      </c>
      <c r="T36" s="463"/>
      <c r="U36" s="426" t="s">
        <v>33</v>
      </c>
      <c r="V36" s="460"/>
      <c r="W36" s="463"/>
      <c r="X36" s="470" t="s">
        <v>20</v>
      </c>
      <c r="Y36" s="462" t="s">
        <v>35</v>
      </c>
      <c r="Z36" s="463"/>
      <c r="AA36" s="472" t="s">
        <v>34</v>
      </c>
    </row>
    <row r="37" spans="1:27" ht="30.6" customHeight="1" x14ac:dyDescent="0.15">
      <c r="B37" s="458"/>
      <c r="C37" s="304"/>
      <c r="D37" s="304"/>
      <c r="E37" s="304"/>
      <c r="F37" s="459"/>
      <c r="G37" s="421"/>
      <c r="H37" s="455"/>
      <c r="I37" s="425"/>
      <c r="J37" s="328"/>
      <c r="K37" s="427"/>
      <c r="L37" s="418"/>
      <c r="M37" s="419"/>
      <c r="N37" s="419"/>
      <c r="O37" s="285" t="s">
        <v>0</v>
      </c>
      <c r="P37" s="418"/>
      <c r="Q37" s="419"/>
      <c r="R37" s="286" t="s">
        <v>0</v>
      </c>
      <c r="S37" s="425"/>
      <c r="T37" s="328"/>
      <c r="U37" s="427"/>
      <c r="V37" s="421"/>
      <c r="W37" s="328"/>
      <c r="X37" s="423"/>
      <c r="Y37" s="425"/>
      <c r="Z37" s="328"/>
      <c r="AA37" s="417"/>
    </row>
    <row r="38" spans="1:27" ht="30.6" customHeight="1" x14ac:dyDescent="0.15">
      <c r="B38" s="473" t="s">
        <v>36</v>
      </c>
      <c r="C38" s="474"/>
      <c r="D38" s="474"/>
      <c r="E38" s="474"/>
      <c r="F38" s="475"/>
      <c r="G38" s="460"/>
      <c r="H38" s="461" t="s">
        <v>0</v>
      </c>
      <c r="I38" s="462" t="s">
        <v>35</v>
      </c>
      <c r="J38" s="463"/>
      <c r="K38" s="426" t="s">
        <v>33</v>
      </c>
      <c r="L38" s="464"/>
      <c r="M38" s="465"/>
      <c r="N38" s="465"/>
      <c r="O38" s="287" t="s">
        <v>0</v>
      </c>
      <c r="P38" s="464"/>
      <c r="Q38" s="465"/>
      <c r="R38" s="288" t="s">
        <v>0</v>
      </c>
      <c r="S38" s="462" t="s">
        <v>35</v>
      </c>
      <c r="T38" s="463"/>
      <c r="U38" s="426" t="s">
        <v>33</v>
      </c>
      <c r="V38" s="460"/>
      <c r="W38" s="463"/>
      <c r="X38" s="470" t="s">
        <v>20</v>
      </c>
      <c r="Y38" s="462" t="s">
        <v>35</v>
      </c>
      <c r="Z38" s="463"/>
      <c r="AA38" s="472" t="s">
        <v>34</v>
      </c>
    </row>
    <row r="39" spans="1:27" ht="30.6" customHeight="1" thickBot="1" x14ac:dyDescent="0.2">
      <c r="B39" s="476"/>
      <c r="C39" s="477"/>
      <c r="D39" s="477"/>
      <c r="E39" s="477"/>
      <c r="F39" s="478"/>
      <c r="G39" s="469"/>
      <c r="H39" s="479"/>
      <c r="I39" s="466"/>
      <c r="J39" s="467"/>
      <c r="K39" s="468"/>
      <c r="L39" s="518"/>
      <c r="M39" s="392"/>
      <c r="N39" s="392"/>
      <c r="O39" s="289" t="s">
        <v>0</v>
      </c>
      <c r="P39" s="518"/>
      <c r="Q39" s="392"/>
      <c r="R39" s="290" t="s">
        <v>0</v>
      </c>
      <c r="S39" s="466"/>
      <c r="T39" s="467"/>
      <c r="U39" s="468"/>
      <c r="V39" s="469"/>
      <c r="W39" s="467"/>
      <c r="X39" s="471"/>
      <c r="Y39" s="466"/>
      <c r="Z39" s="467"/>
      <c r="AA39" s="517"/>
    </row>
    <row r="40" spans="1:27" ht="30.6" customHeight="1" thickTop="1" x14ac:dyDescent="0.15">
      <c r="B40" s="480" t="s">
        <v>37</v>
      </c>
      <c r="C40" s="481"/>
      <c r="D40" s="481"/>
      <c r="E40" s="481"/>
      <c r="F40" s="482"/>
      <c r="G40" s="485">
        <f>G34+G36+G38</f>
        <v>0</v>
      </c>
      <c r="H40" s="487" t="s">
        <v>0</v>
      </c>
      <c r="I40" s="489" t="s">
        <v>38</v>
      </c>
      <c r="J40" s="491">
        <f>J34+J36+J38</f>
        <v>0</v>
      </c>
      <c r="K40" s="493" t="s">
        <v>33</v>
      </c>
      <c r="L40" s="515">
        <f>L34+L36+L38</f>
        <v>0</v>
      </c>
      <c r="M40" s="516"/>
      <c r="N40" s="516"/>
      <c r="O40" s="287" t="s">
        <v>0</v>
      </c>
      <c r="P40" s="515">
        <f>P34+P36+P38</f>
        <v>0</v>
      </c>
      <c r="Q40" s="516"/>
      <c r="R40" s="288" t="s">
        <v>0</v>
      </c>
      <c r="S40" s="489" t="s">
        <v>38</v>
      </c>
      <c r="T40" s="491">
        <f>T34+T36+T38</f>
        <v>0</v>
      </c>
      <c r="U40" s="493" t="s">
        <v>33</v>
      </c>
      <c r="V40" s="485">
        <f t="shared" ref="V40:W40" si="0">V34+V36+V38</f>
        <v>0</v>
      </c>
      <c r="W40" s="491">
        <f t="shared" si="0"/>
        <v>0</v>
      </c>
      <c r="X40" s="509" t="s">
        <v>20</v>
      </c>
      <c r="Y40" s="489" t="s">
        <v>38</v>
      </c>
      <c r="Z40" s="491">
        <f>Z34+Z36+Z38</f>
        <v>0</v>
      </c>
      <c r="AA40" s="511" t="s">
        <v>34</v>
      </c>
    </row>
    <row r="41" spans="1:27" ht="30.6" customHeight="1" thickBot="1" x14ac:dyDescent="0.2">
      <c r="B41" s="483"/>
      <c r="C41" s="333"/>
      <c r="D41" s="333"/>
      <c r="E41" s="333"/>
      <c r="F41" s="484"/>
      <c r="G41" s="486"/>
      <c r="H41" s="488"/>
      <c r="I41" s="490"/>
      <c r="J41" s="492"/>
      <c r="K41" s="494"/>
      <c r="L41" s="513">
        <f>L35+L37+L39</f>
        <v>0</v>
      </c>
      <c r="M41" s="514"/>
      <c r="N41" s="514"/>
      <c r="O41" s="291" t="s">
        <v>0</v>
      </c>
      <c r="P41" s="513">
        <f>P35+P37+P39</f>
        <v>0</v>
      </c>
      <c r="Q41" s="514"/>
      <c r="R41" s="292" t="s">
        <v>0</v>
      </c>
      <c r="S41" s="490"/>
      <c r="T41" s="492"/>
      <c r="U41" s="494"/>
      <c r="V41" s="486"/>
      <c r="W41" s="492"/>
      <c r="X41" s="510"/>
      <c r="Y41" s="490"/>
      <c r="Z41" s="492"/>
      <c r="AA41" s="512"/>
    </row>
    <row r="42" spans="1:27" s="297" customFormat="1" ht="22.15" customHeight="1" thickTop="1" x14ac:dyDescent="0.2">
      <c r="A42" s="293"/>
      <c r="B42" s="197" t="s">
        <v>52</v>
      </c>
      <c r="C42" s="49"/>
      <c r="D42" s="294"/>
      <c r="E42" s="294"/>
      <c r="F42" s="295"/>
      <c r="G42" s="296"/>
      <c r="H42" s="296"/>
      <c r="I42" s="296"/>
      <c r="J42" s="296"/>
      <c r="K42" s="296"/>
      <c r="L42" s="296"/>
      <c r="M42" s="296"/>
      <c r="N42" s="296"/>
      <c r="O42" s="296"/>
      <c r="P42" s="296"/>
      <c r="Q42" s="296"/>
      <c r="R42" s="296"/>
      <c r="S42" s="296"/>
      <c r="T42" s="296"/>
      <c r="U42" s="296"/>
      <c r="V42" s="296"/>
      <c r="W42" s="296"/>
      <c r="X42" s="296"/>
      <c r="Y42" s="296"/>
      <c r="Z42" s="296"/>
      <c r="AA42" s="296"/>
    </row>
    <row r="43" spans="1:27" s="297" customFormat="1" ht="22.15" customHeight="1" x14ac:dyDescent="0.2">
      <c r="A43" s="294"/>
      <c r="B43" s="197" t="s">
        <v>53</v>
      </c>
      <c r="C43" s="49"/>
      <c r="D43" s="294"/>
      <c r="E43" s="294"/>
      <c r="F43" s="295"/>
      <c r="G43" s="296"/>
      <c r="H43" s="296"/>
      <c r="I43" s="296"/>
      <c r="J43" s="296"/>
      <c r="K43" s="296"/>
      <c r="L43" s="296"/>
      <c r="M43" s="296"/>
      <c r="N43" s="296"/>
      <c r="O43" s="296"/>
      <c r="P43" s="296"/>
      <c r="Q43" s="296"/>
      <c r="R43" s="296"/>
      <c r="S43" s="296"/>
      <c r="T43" s="296"/>
      <c r="U43" s="296"/>
      <c r="V43" s="296"/>
      <c r="W43" s="296"/>
      <c r="X43" s="296"/>
      <c r="Y43" s="296"/>
      <c r="Z43" s="296"/>
      <c r="AA43" s="296"/>
    </row>
    <row r="44" spans="1:27" s="297" customFormat="1" ht="22.15" customHeight="1" x14ac:dyDescent="0.2">
      <c r="A44" s="294"/>
      <c r="B44" s="197" t="s">
        <v>54</v>
      </c>
      <c r="C44" s="49"/>
      <c r="D44" s="294"/>
      <c r="E44" s="294"/>
      <c r="F44" s="295"/>
      <c r="G44" s="296"/>
      <c r="H44" s="296"/>
      <c r="I44" s="296"/>
      <c r="J44" s="296"/>
      <c r="K44" s="296"/>
      <c r="L44" s="296"/>
      <c r="M44" s="296"/>
      <c r="N44" s="296"/>
      <c r="O44" s="296"/>
      <c r="P44" s="296"/>
      <c r="Q44" s="296"/>
      <c r="R44" s="296"/>
      <c r="S44" s="296"/>
      <c r="T44" s="296"/>
      <c r="U44" s="296"/>
      <c r="V44" s="296"/>
      <c r="W44" s="296"/>
      <c r="X44" s="296"/>
      <c r="Y44" s="296"/>
      <c r="Z44" s="296"/>
      <c r="AA44" s="296"/>
    </row>
    <row r="45" spans="1:27" s="297" customFormat="1" ht="22.15" customHeight="1" x14ac:dyDescent="0.2">
      <c r="A45" s="294"/>
      <c r="B45" s="197" t="s">
        <v>55</v>
      </c>
      <c r="C45" s="49"/>
      <c r="D45" s="294"/>
      <c r="E45" s="294"/>
      <c r="F45" s="295"/>
      <c r="G45" s="296"/>
      <c r="H45" s="296"/>
      <c r="I45" s="296"/>
      <c r="J45" s="296"/>
      <c r="K45" s="296"/>
      <c r="L45" s="296"/>
      <c r="M45" s="296"/>
      <c r="N45" s="296"/>
      <c r="O45" s="296"/>
      <c r="P45" s="296"/>
      <c r="Q45" s="296"/>
      <c r="R45" s="296"/>
      <c r="S45" s="296"/>
      <c r="T45" s="296"/>
      <c r="U45" s="296"/>
      <c r="V45" s="296"/>
      <c r="W45" s="296"/>
      <c r="X45" s="296"/>
      <c r="Y45" s="296"/>
      <c r="Z45" s="296"/>
      <c r="AA45" s="296"/>
    </row>
    <row r="46" spans="1:27" s="297" customFormat="1" ht="22.15" customHeight="1" x14ac:dyDescent="0.2">
      <c r="A46" s="294"/>
      <c r="B46" s="197" t="s">
        <v>56</v>
      </c>
      <c r="C46" s="49"/>
      <c r="D46" s="294"/>
      <c r="E46" s="294"/>
      <c r="F46" s="295"/>
      <c r="G46" s="296"/>
      <c r="H46" s="296"/>
      <c r="I46" s="296"/>
      <c r="J46" s="296"/>
      <c r="K46" s="296"/>
      <c r="L46" s="296"/>
      <c r="M46" s="296"/>
      <c r="N46" s="296"/>
      <c r="O46" s="296"/>
      <c r="P46" s="296"/>
      <c r="Q46" s="296"/>
      <c r="R46" s="296"/>
      <c r="S46" s="296"/>
      <c r="T46" s="296"/>
      <c r="U46" s="296"/>
      <c r="V46" s="296"/>
      <c r="W46" s="296"/>
      <c r="X46" s="296"/>
      <c r="Y46" s="296"/>
      <c r="Z46" s="296"/>
      <c r="AA46" s="296"/>
    </row>
    <row r="47" spans="1:27" s="297" customFormat="1" ht="22.15" customHeight="1" x14ac:dyDescent="0.2">
      <c r="A47" s="294"/>
      <c r="B47" s="197" t="s">
        <v>57</v>
      </c>
      <c r="C47" s="49"/>
      <c r="D47" s="294"/>
      <c r="E47" s="294"/>
      <c r="F47" s="295"/>
      <c r="G47" s="296"/>
      <c r="H47" s="296"/>
      <c r="I47" s="296"/>
      <c r="J47" s="296"/>
      <c r="K47" s="296"/>
      <c r="L47" s="296"/>
      <c r="M47" s="296"/>
      <c r="N47" s="296"/>
      <c r="O47" s="296"/>
      <c r="P47" s="296"/>
      <c r="Q47" s="296"/>
      <c r="R47" s="296"/>
      <c r="S47" s="296"/>
      <c r="T47" s="296"/>
      <c r="U47" s="296"/>
      <c r="V47" s="296"/>
      <c r="W47" s="296"/>
      <c r="X47" s="296"/>
      <c r="Y47" s="296"/>
      <c r="Z47" s="296"/>
      <c r="AA47" s="296"/>
    </row>
    <row r="48" spans="1:27" s="297" customFormat="1" ht="22.15" customHeight="1" x14ac:dyDescent="0.2">
      <c r="A48" s="293"/>
      <c r="B48" s="197" t="s">
        <v>49</v>
      </c>
      <c r="C48" s="49"/>
      <c r="D48" s="294"/>
      <c r="E48" s="294"/>
      <c r="F48" s="294"/>
      <c r="L48" s="298"/>
      <c r="M48" s="298"/>
      <c r="N48" s="298"/>
      <c r="O48" s="298"/>
      <c r="P48" s="298"/>
      <c r="Q48" s="298"/>
    </row>
    <row r="49" spans="1:27" ht="49.5" customHeight="1" x14ac:dyDescent="0.15">
      <c r="B49" s="22"/>
      <c r="C49" s="23"/>
      <c r="D49" s="23"/>
      <c r="E49" s="23"/>
      <c r="F49" s="24"/>
      <c r="G49" s="24"/>
      <c r="H49" s="24"/>
      <c r="I49" s="24"/>
      <c r="J49" s="24"/>
      <c r="K49" s="24"/>
      <c r="L49" s="24"/>
      <c r="M49" s="24"/>
      <c r="N49" s="24"/>
      <c r="O49" s="24"/>
      <c r="P49" s="24"/>
    </row>
    <row r="50" spans="1:27" ht="36" customHeight="1" x14ac:dyDescent="0.15">
      <c r="B50" s="25"/>
      <c r="C50" s="23"/>
      <c r="D50" s="23"/>
      <c r="E50" s="23"/>
      <c r="F50" s="24"/>
      <c r="G50" s="24"/>
      <c r="H50" s="24"/>
      <c r="I50" s="24"/>
      <c r="J50" s="24"/>
      <c r="K50" s="24"/>
      <c r="L50" s="24"/>
      <c r="M50" s="24"/>
      <c r="N50" s="24"/>
      <c r="O50" s="24"/>
      <c r="P50" s="24"/>
    </row>
    <row r="51" spans="1:27" ht="27" customHeight="1" x14ac:dyDescent="0.15">
      <c r="A51" s="21"/>
      <c r="B51" s="19"/>
      <c r="C51" s="26"/>
      <c r="D51" s="26"/>
      <c r="E51" s="26"/>
      <c r="F51" s="19"/>
      <c r="G51" s="21"/>
      <c r="H51" s="21"/>
      <c r="I51" s="21"/>
      <c r="J51" s="21"/>
      <c r="K51" s="21"/>
      <c r="L51" s="21"/>
      <c r="M51" s="21"/>
      <c r="N51" s="21"/>
      <c r="O51" s="21"/>
      <c r="P51" s="21"/>
      <c r="Q51" s="21"/>
      <c r="R51" s="21"/>
      <c r="S51" s="21"/>
      <c r="T51" s="21"/>
      <c r="U51" s="21"/>
      <c r="V51" s="21"/>
      <c r="W51" s="21"/>
      <c r="X51" s="21"/>
      <c r="Y51" s="21"/>
      <c r="Z51" s="21"/>
      <c r="AA51" s="21"/>
    </row>
    <row r="52" spans="1:27" ht="27" customHeight="1" x14ac:dyDescent="0.15"/>
    <row r="53" spans="1:27" ht="27" customHeight="1" x14ac:dyDescent="0.15"/>
    <row r="54" spans="1:27" ht="14.25" customHeight="1" x14ac:dyDescent="0.15"/>
    <row r="55" spans="1:27" ht="27" customHeight="1" x14ac:dyDescent="0.15"/>
    <row r="56" spans="1:27" ht="49.5" customHeight="1" x14ac:dyDescent="0.15"/>
    <row r="57" spans="1:27" ht="49.5" customHeight="1" x14ac:dyDescent="0.15"/>
    <row r="58" spans="1:27" s="21" customFormat="1" ht="24.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row>
  </sheetData>
  <sheetProtection algorithmName="SHA-512" hashValue="zK76AGK65fRT+pAJAI8LqnT/IwbPdlUeiVVQmijms9uL37bxe3YIX9rbzSQMkdwjPVEHWICLUmJD/2705xiryQ==" saltValue="CgDleMcVjHxLsnSFpxHWrg==" spinCount="100000" sheet="1" selectLockedCells="1"/>
  <mergeCells count="143">
    <mergeCell ref="U40:U41"/>
    <mergeCell ref="V40:W41"/>
    <mergeCell ref="V4:AA4"/>
    <mergeCell ref="V5:AA5"/>
    <mergeCell ref="I24:J24"/>
    <mergeCell ref="I25:J25"/>
    <mergeCell ref="I26:J26"/>
    <mergeCell ref="X26:Y26"/>
    <mergeCell ref="X40:X41"/>
    <mergeCell ref="Y40:Y41"/>
    <mergeCell ref="Z40:Z41"/>
    <mergeCell ref="AA40:AA41"/>
    <mergeCell ref="L41:N41"/>
    <mergeCell ref="P41:Q41"/>
    <mergeCell ref="L40:N40"/>
    <mergeCell ref="P40:Q40"/>
    <mergeCell ref="S40:S41"/>
    <mergeCell ref="T40:T41"/>
    <mergeCell ref="Y38:Y39"/>
    <mergeCell ref="Z38:Z39"/>
    <mergeCell ref="AA38:AA39"/>
    <mergeCell ref="L39:N39"/>
    <mergeCell ref="P39:Q39"/>
    <mergeCell ref="L38:N38"/>
    <mergeCell ref="B38:F39"/>
    <mergeCell ref="G38:G39"/>
    <mergeCell ref="H38:H39"/>
    <mergeCell ref="I38:I39"/>
    <mergeCell ref="J38:J39"/>
    <mergeCell ref="K38:K39"/>
    <mergeCell ref="B40:F41"/>
    <mergeCell ref="G40:G41"/>
    <mergeCell ref="H40:H41"/>
    <mergeCell ref="I40:I41"/>
    <mergeCell ref="J40:J41"/>
    <mergeCell ref="K40:K41"/>
    <mergeCell ref="P38:Q38"/>
    <mergeCell ref="S38:S39"/>
    <mergeCell ref="T38:T39"/>
    <mergeCell ref="U38:U39"/>
    <mergeCell ref="V38:W39"/>
    <mergeCell ref="X38:X39"/>
    <mergeCell ref="Z36:Z37"/>
    <mergeCell ref="AA36:AA37"/>
    <mergeCell ref="L37:N37"/>
    <mergeCell ref="P37:Q37"/>
    <mergeCell ref="L36:N36"/>
    <mergeCell ref="P36:Q36"/>
    <mergeCell ref="S36:S37"/>
    <mergeCell ref="T36:T37"/>
    <mergeCell ref="U36:U37"/>
    <mergeCell ref="V36:W37"/>
    <mergeCell ref="X36:X37"/>
    <mergeCell ref="Y36:Y37"/>
    <mergeCell ref="K36:K37"/>
    <mergeCell ref="K34:K35"/>
    <mergeCell ref="L34:N34"/>
    <mergeCell ref="P34:Q34"/>
    <mergeCell ref="S34:S35"/>
    <mergeCell ref="T34:T35"/>
    <mergeCell ref="U34:U35"/>
    <mergeCell ref="B16:B18"/>
    <mergeCell ref="S32:U33"/>
    <mergeCell ref="B31:F33"/>
    <mergeCell ref="G31:K31"/>
    <mergeCell ref="L31:O31"/>
    <mergeCell ref="P31:U31"/>
    <mergeCell ref="B34:F35"/>
    <mergeCell ref="G34:G35"/>
    <mergeCell ref="H34:H35"/>
    <mergeCell ref="I34:I35"/>
    <mergeCell ref="J34:J35"/>
    <mergeCell ref="B36:F37"/>
    <mergeCell ref="G36:G37"/>
    <mergeCell ref="H36:H37"/>
    <mergeCell ref="I36:I37"/>
    <mergeCell ref="J36:J37"/>
    <mergeCell ref="V32:X33"/>
    <mergeCell ref="Y32:AA33"/>
    <mergeCell ref="L33:O33"/>
    <mergeCell ref="P33:R33"/>
    <mergeCell ref="Z34:Z35"/>
    <mergeCell ref="AA34:AA35"/>
    <mergeCell ref="L35:N35"/>
    <mergeCell ref="P35:Q35"/>
    <mergeCell ref="V34:W35"/>
    <mergeCell ref="X34:X35"/>
    <mergeCell ref="Y34:Y35"/>
    <mergeCell ref="V31:AA31"/>
    <mergeCell ref="G32:H33"/>
    <mergeCell ref="I32:K33"/>
    <mergeCell ref="L32:O32"/>
    <mergeCell ref="P32:R32"/>
    <mergeCell ref="B12:B15"/>
    <mergeCell ref="C12:F15"/>
    <mergeCell ref="H12:J12"/>
    <mergeCell ref="H18:J18"/>
    <mergeCell ref="B25:B26"/>
    <mergeCell ref="C25:F26"/>
    <mergeCell ref="N18:AA19"/>
    <mergeCell ref="N17:AD17"/>
    <mergeCell ref="AA13:AA14"/>
    <mergeCell ref="H14:J14"/>
    <mergeCell ref="H15:J15"/>
    <mergeCell ref="N15:N16"/>
    <mergeCell ref="O15:V16"/>
    <mergeCell ref="Z24:Z25"/>
    <mergeCell ref="C16:F18"/>
    <mergeCell ref="H16:J16"/>
    <mergeCell ref="H17:J17"/>
    <mergeCell ref="H13:J13"/>
    <mergeCell ref="N13:N14"/>
    <mergeCell ref="A1:AA1"/>
    <mergeCell ref="B4:B5"/>
    <mergeCell ref="C4:D5"/>
    <mergeCell ref="K6:Y6"/>
    <mergeCell ref="B7:B8"/>
    <mergeCell ref="C7:F8"/>
    <mergeCell ref="G7:J7"/>
    <mergeCell ref="K7:Q7"/>
    <mergeCell ref="O12:Y12"/>
    <mergeCell ref="E4:Q5"/>
    <mergeCell ref="R7:V7"/>
    <mergeCell ref="W7:AA7"/>
    <mergeCell ref="G8:I8"/>
    <mergeCell ref="K8:P8"/>
    <mergeCell ref="R8:U8"/>
    <mergeCell ref="W8:Z8"/>
    <mergeCell ref="O13:V14"/>
    <mergeCell ref="W13:Y14"/>
    <mergeCell ref="Z13:Z14"/>
    <mergeCell ref="N30:AA30"/>
    <mergeCell ref="B19:B20"/>
    <mergeCell ref="C19:F20"/>
    <mergeCell ref="K19:K20"/>
    <mergeCell ref="G19:J20"/>
    <mergeCell ref="N24:N25"/>
    <mergeCell ref="N27:AA29"/>
    <mergeCell ref="B27:K29"/>
    <mergeCell ref="B21:K21"/>
    <mergeCell ref="O24:W25"/>
    <mergeCell ref="O26:W26"/>
    <mergeCell ref="X24:Y25"/>
  </mergeCells>
  <phoneticPr fontId="3"/>
  <conditionalFormatting sqref="E4:Q5 V4:AA5 AA6 G8:I8 K8:P8 R8:U8 Z12:Z16 H12:J18 G19:J20 X24:Y26 G34:G39 J34:J39 L34:N39 P34:Q39 T34:T39 V34:W39 Z34:Z39">
    <cfRule type="containsBlanks" dxfId="31" priority="2">
      <formula>LEN(TRIM(E4))=0</formula>
    </cfRule>
  </conditionalFormatting>
  <conditionalFormatting sqref="I24:J24">
    <cfRule type="cellIs" dxfId="30" priority="5" operator="greaterThan">
      <formula>$G$8</formula>
    </cfRule>
  </conditionalFormatting>
  <conditionalFormatting sqref="I24:J26">
    <cfRule type="containsBlanks" dxfId="29" priority="1">
      <formula>LEN(TRIM(I24))=0</formula>
    </cfRule>
  </conditionalFormatting>
  <conditionalFormatting sqref="I25:J25">
    <cfRule type="cellIs" dxfId="28" priority="4" operator="greaterThan">
      <formula>$I$24</formula>
    </cfRule>
  </conditionalFormatting>
  <conditionalFormatting sqref="I26:J26">
    <cfRule type="cellIs" dxfId="27" priority="3" operator="greaterThan">
      <formula>$I$24-$I$25</formula>
    </cfRule>
  </conditionalFormatting>
  <conditionalFormatting sqref="J34:J41">
    <cfRule type="cellIs" dxfId="26" priority="16" operator="greaterThanOrEqual">
      <formula>1</formula>
    </cfRule>
  </conditionalFormatting>
  <conditionalFormatting sqref="L34:N34 P34:Q34 G34:G35 V34:W35">
    <cfRule type="cellIs" dxfId="25" priority="25" operator="greaterThan">
      <formula>$G$8</formula>
    </cfRule>
  </conditionalFormatting>
  <conditionalFormatting sqref="L35:N35">
    <cfRule type="cellIs" dxfId="24" priority="23" operator="greaterThan">
      <formula>$G$8-$L$34</formula>
    </cfRule>
    <cfRule type="cellIs" dxfId="23" priority="24" operator="greaterThan">
      <formula>$G$8&gt;$L$34+$L$35</formula>
    </cfRule>
  </conditionalFormatting>
  <conditionalFormatting sqref="L36:N36 P36:Q36 G36:G37 V36:W37">
    <cfRule type="cellIs" dxfId="22" priority="20" operator="greaterThan">
      <formula>$K$8</formula>
    </cfRule>
  </conditionalFormatting>
  <conditionalFormatting sqref="L37:N37">
    <cfRule type="cellIs" dxfId="21" priority="19" operator="greaterThan">
      <formula>$K$8-$L$36</formula>
    </cfRule>
  </conditionalFormatting>
  <conditionalFormatting sqref="L38:N38 P38:Q38 G38:G39 V38:W39">
    <cfRule type="cellIs" dxfId="20" priority="17" operator="greaterThan">
      <formula>$R$8</formula>
    </cfRule>
  </conditionalFormatting>
  <conditionalFormatting sqref="L39:N39">
    <cfRule type="cellIs" dxfId="19" priority="15" operator="greaterThan">
      <formula>$R$8-$L$38</formula>
    </cfRule>
  </conditionalFormatting>
  <conditionalFormatting sqref="P35:Q35">
    <cfRule type="cellIs" dxfId="18" priority="21" operator="greaterThan">
      <formula>$G$8-$P$34</formula>
    </cfRule>
    <cfRule type="cellIs" dxfId="17" priority="22" operator="greaterThan">
      <formula>$G$8&gt;$L$34+$L$35</formula>
    </cfRule>
  </conditionalFormatting>
  <conditionalFormatting sqref="P37:Q37">
    <cfRule type="cellIs" dxfId="16" priority="18" operator="greaterThan">
      <formula>$K$8-$P$36</formula>
    </cfRule>
  </conditionalFormatting>
  <conditionalFormatting sqref="P39:Q39">
    <cfRule type="cellIs" dxfId="15" priority="14" operator="greaterThan">
      <formula>$R$8-$P$38</formula>
    </cfRule>
  </conditionalFormatting>
  <conditionalFormatting sqref="T34:T35">
    <cfRule type="cellIs" dxfId="14" priority="13" operator="greaterThan">
      <formula>$P$34</formula>
    </cfRule>
  </conditionalFormatting>
  <conditionalFormatting sqref="T36:T37">
    <cfRule type="cellIs" dxfId="13" priority="12" operator="greaterThan">
      <formula>$P$36</formula>
    </cfRule>
  </conditionalFormatting>
  <conditionalFormatting sqref="T38:T39">
    <cfRule type="cellIs" dxfId="12" priority="11" operator="greaterThan">
      <formula>$P$38</formula>
    </cfRule>
  </conditionalFormatting>
  <conditionalFormatting sqref="Z13:Z15">
    <cfRule type="cellIs" dxfId="11" priority="7" operator="greaterThan">
      <formula>$Z$12</formula>
    </cfRule>
  </conditionalFormatting>
  <conditionalFormatting sqref="Z16">
    <cfRule type="cellIs" dxfId="10" priority="6" operator="greaterThan">
      <formula>$Z$12-$Z$15</formula>
    </cfRule>
  </conditionalFormatting>
  <conditionalFormatting sqref="Z34:Z35">
    <cfRule type="cellIs" dxfId="9" priority="10" operator="greaterThan">
      <formula>$V$34</formula>
    </cfRule>
  </conditionalFormatting>
  <conditionalFormatting sqref="Z36:Z37">
    <cfRule type="cellIs" dxfId="8" priority="9" operator="greaterThan">
      <formula>$V$36</formula>
    </cfRule>
  </conditionalFormatting>
  <conditionalFormatting sqref="Z38:Z39">
    <cfRule type="cellIs" dxfId="7" priority="8" operator="greaterThan">
      <formula>$V$38</formula>
    </cfRule>
  </conditionalFormatting>
  <dataValidations count="3">
    <dataValidation type="list" allowBlank="1" showInputMessage="1" sqref="AA6" xr:uid="{00000000-0002-0000-0300-000000000000}">
      <formula1>"１,2,3,4"</formula1>
    </dataValidation>
    <dataValidation imeMode="on" allowBlank="1" showInputMessage="1" showErrorMessage="1" sqref="E4:Q5 V4:AA5" xr:uid="{CC9BF488-7F16-42ED-B1A1-8CF593DFC920}"/>
    <dataValidation imeMode="off" allowBlank="1" showInputMessage="1" showErrorMessage="1" sqref="G8:I8 K8:P8 R8:U8 Z12:Z16 H12:J14 H16:J17 G19:J20 I24:J26 X24:Y26 G34:G39 J34:J39 L34:N39 P34:Q39 T34:T39 V34:W39 Z34:Z39" xr:uid="{FCCF9D7B-4947-4AD1-AD30-C7D5685E79EA}"/>
  </dataValidations>
  <printOptions horizontalCentered="1"/>
  <pageMargins left="0.31496062992125984" right="0.31496062992125984" top="0.15748031496062992" bottom="0.15748031496062992" header="0.31496062992125984" footer="0.31496062992125984"/>
  <pageSetup paperSize="9" scale="4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BH90"/>
  <sheetViews>
    <sheetView showGridLines="0" view="pageBreakPreview" zoomScale="85" zoomScaleNormal="70" zoomScaleSheetLayoutView="85" workbookViewId="0">
      <selection activeCell="E13" sqref="E13:H14"/>
    </sheetView>
  </sheetViews>
  <sheetFormatPr defaultColWidth="9" defaultRowHeight="13.5" x14ac:dyDescent="0.15"/>
  <cols>
    <col min="1" max="1" width="2" style="46" customWidth="1"/>
    <col min="2" max="2" width="3.75" style="46" customWidth="1"/>
    <col min="3" max="3" width="13.125" style="46" customWidth="1"/>
    <col min="4" max="37" width="3.625" style="46" customWidth="1"/>
    <col min="38" max="38" width="2.5" style="46" customWidth="1"/>
    <col min="39" max="39" width="5.875" style="46" customWidth="1"/>
    <col min="40" max="41" width="3.625" style="46" customWidth="1"/>
    <col min="42" max="42" width="4.25" style="46" customWidth="1"/>
    <col min="43" max="43" width="6.125" style="46" customWidth="1"/>
    <col min="44" max="61" width="3.625" style="46" customWidth="1"/>
    <col min="62" max="16384" width="9" style="46"/>
  </cols>
  <sheetData>
    <row r="1" spans="1:43" ht="22.15" customHeight="1" x14ac:dyDescent="0.15">
      <c r="A1" s="535" t="s">
        <v>212</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row>
    <row r="2" spans="1:43" ht="22.15" customHeight="1" x14ac:dyDescent="0.15">
      <c r="A2" s="535"/>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O2" s="535"/>
      <c r="AP2" s="535"/>
      <c r="AQ2" s="535"/>
    </row>
    <row r="3" spans="1:43" ht="10.15" customHeight="1" x14ac:dyDescent="0.15">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row>
    <row r="4" spans="1:43" ht="15" customHeight="1" x14ac:dyDescent="0.15">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73" t="s">
        <v>164</v>
      </c>
    </row>
    <row r="5" spans="1:43" ht="15" customHeight="1" x14ac:dyDescent="0.1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50" t="s">
        <v>2</v>
      </c>
    </row>
    <row r="6" spans="1:43" ht="10.15" customHeight="1" thickBot="1" x14ac:dyDescent="0.2">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M6" s="64"/>
      <c r="AN6" s="64"/>
      <c r="AO6" s="64"/>
      <c r="AP6" s="64"/>
      <c r="AQ6" s="64"/>
    </row>
    <row r="7" spans="1:43" ht="22.15" customHeight="1" thickTop="1" x14ac:dyDescent="0.15">
      <c r="B7" s="519" t="s">
        <v>1</v>
      </c>
      <c r="C7" s="520"/>
      <c r="D7" s="520"/>
      <c r="E7" s="521"/>
      <c r="F7" s="525">
        <f>'報告書(燃焼器具関係) '!E4</f>
        <v>0</v>
      </c>
      <c r="G7" s="526"/>
      <c r="H7" s="526"/>
      <c r="I7" s="526"/>
      <c r="J7" s="526"/>
      <c r="K7" s="526"/>
      <c r="L7" s="526"/>
      <c r="M7" s="526"/>
      <c r="N7" s="526"/>
      <c r="O7" s="526"/>
      <c r="P7" s="526"/>
      <c r="Q7" s="526"/>
      <c r="R7" s="526"/>
      <c r="S7" s="526"/>
      <c r="T7" s="526"/>
      <c r="U7" s="526"/>
      <c r="V7" s="527"/>
      <c r="W7" s="64"/>
      <c r="X7" s="64"/>
      <c r="Y7" s="64"/>
      <c r="Z7" s="64"/>
      <c r="AA7" s="64"/>
      <c r="AB7" s="64"/>
      <c r="AC7" s="64"/>
      <c r="AD7" s="64"/>
      <c r="AE7" s="64"/>
      <c r="AF7" s="64"/>
      <c r="AG7" s="64"/>
      <c r="AH7" s="64"/>
      <c r="AI7" s="64"/>
      <c r="AJ7" s="64"/>
      <c r="AK7" s="64"/>
      <c r="AM7" s="64"/>
      <c r="AN7" s="64"/>
      <c r="AO7" s="64"/>
      <c r="AP7" s="64"/>
      <c r="AQ7" s="64"/>
    </row>
    <row r="8" spans="1:43" ht="22.15" customHeight="1" thickBot="1" x14ac:dyDescent="0.2">
      <c r="B8" s="522"/>
      <c r="C8" s="523"/>
      <c r="D8" s="523"/>
      <c r="E8" s="524"/>
      <c r="F8" s="528"/>
      <c r="G8" s="529"/>
      <c r="H8" s="529"/>
      <c r="I8" s="529"/>
      <c r="J8" s="529"/>
      <c r="K8" s="529"/>
      <c r="L8" s="529"/>
      <c r="M8" s="529"/>
      <c r="N8" s="529"/>
      <c r="O8" s="529"/>
      <c r="P8" s="529"/>
      <c r="Q8" s="529"/>
      <c r="R8" s="529"/>
      <c r="S8" s="529"/>
      <c r="T8" s="529"/>
      <c r="U8" s="529"/>
      <c r="V8" s="530"/>
      <c r="W8" s="64"/>
      <c r="X8" s="64"/>
      <c r="Y8" s="64"/>
      <c r="Z8" s="64"/>
      <c r="AA8" s="64"/>
      <c r="AB8" s="64"/>
      <c r="AC8" s="64"/>
      <c r="AD8" s="64"/>
      <c r="AE8" s="64"/>
      <c r="AF8" s="64"/>
      <c r="AG8" s="64"/>
      <c r="AH8" s="64"/>
      <c r="AI8" s="64"/>
      <c r="AJ8" s="64"/>
      <c r="AK8" s="64"/>
      <c r="AL8" s="50"/>
      <c r="AM8" s="64"/>
      <c r="AN8" s="64"/>
      <c r="AO8" s="64"/>
      <c r="AP8" s="64"/>
      <c r="AQ8" s="64"/>
    </row>
    <row r="9" spans="1:43" ht="13.15" customHeight="1" thickTop="1" x14ac:dyDescent="0.15">
      <c r="B9" s="51"/>
      <c r="C9" s="51"/>
      <c r="D9" s="51"/>
      <c r="E9" s="51"/>
      <c r="F9" s="51"/>
      <c r="G9" s="51"/>
      <c r="H9" s="51"/>
      <c r="I9" s="51"/>
      <c r="J9" s="51"/>
      <c r="K9" s="51"/>
      <c r="L9" s="51"/>
      <c r="M9" s="51"/>
      <c r="N9" s="51"/>
      <c r="O9" s="51"/>
      <c r="P9" s="64"/>
      <c r="Q9" s="64"/>
      <c r="R9" s="64"/>
      <c r="S9" s="64"/>
      <c r="T9" s="64"/>
      <c r="U9" s="64"/>
      <c r="V9" s="64"/>
      <c r="W9" s="64"/>
      <c r="X9" s="64"/>
      <c r="Y9" s="64"/>
      <c r="Z9" s="64"/>
      <c r="AA9" s="64"/>
      <c r="AB9" s="64"/>
      <c r="AC9" s="64"/>
      <c r="AD9" s="64"/>
      <c r="AE9" s="64"/>
      <c r="AF9" s="64"/>
      <c r="AG9" s="64"/>
      <c r="AH9" s="64"/>
      <c r="AI9" s="64"/>
      <c r="AJ9" s="64"/>
      <c r="AK9" s="64"/>
      <c r="AL9" s="50"/>
      <c r="AM9" s="64"/>
      <c r="AN9" s="64"/>
      <c r="AO9" s="64"/>
      <c r="AP9" s="64"/>
      <c r="AQ9" s="64"/>
    </row>
    <row r="10" spans="1:43" ht="22.15" customHeight="1" thickBot="1" x14ac:dyDescent="0.2">
      <c r="A10" s="52" t="s">
        <v>211</v>
      </c>
      <c r="B10" s="52"/>
      <c r="C10" s="52"/>
      <c r="D10" s="52"/>
      <c r="E10" s="52"/>
      <c r="F10" s="52"/>
      <c r="G10" s="52"/>
      <c r="H10" s="52"/>
    </row>
    <row r="11" spans="1:43" ht="22.15" customHeight="1" thickTop="1" x14ac:dyDescent="0.15">
      <c r="B11" s="53"/>
      <c r="C11" s="54"/>
      <c r="D11" s="55"/>
      <c r="E11" s="555" t="s">
        <v>61</v>
      </c>
      <c r="F11" s="553"/>
      <c r="G11" s="553"/>
      <c r="H11" s="553"/>
      <c r="I11" s="556"/>
      <c r="J11" s="553" t="s">
        <v>3</v>
      </c>
      <c r="K11" s="553"/>
      <c r="L11" s="553"/>
      <c r="M11" s="553"/>
      <c r="N11" s="553"/>
      <c r="O11" s="555" t="s">
        <v>9</v>
      </c>
      <c r="P11" s="559"/>
      <c r="Q11" s="559"/>
      <c r="R11" s="559"/>
      <c r="S11" s="560"/>
      <c r="T11" s="563" t="s">
        <v>4</v>
      </c>
      <c r="U11" s="553"/>
      <c r="V11" s="553"/>
      <c r="W11" s="553"/>
      <c r="X11" s="556"/>
      <c r="Y11" s="555" t="s">
        <v>5</v>
      </c>
      <c r="Z11" s="559"/>
      <c r="AA11" s="559"/>
      <c r="AB11" s="559"/>
      <c r="AC11" s="560"/>
      <c r="AD11" s="555" t="s">
        <v>8</v>
      </c>
      <c r="AE11" s="559"/>
      <c r="AF11" s="559"/>
      <c r="AG11" s="559"/>
      <c r="AH11" s="576"/>
      <c r="AI11" s="543"/>
      <c r="AJ11" s="543"/>
      <c r="AK11" s="543"/>
      <c r="AL11" s="543"/>
      <c r="AM11" s="543"/>
    </row>
    <row r="12" spans="1:43" ht="22.15" customHeight="1" thickBot="1" x14ac:dyDescent="0.2">
      <c r="B12" s="56"/>
      <c r="D12" s="57"/>
      <c r="E12" s="557"/>
      <c r="F12" s="554"/>
      <c r="G12" s="554"/>
      <c r="H12" s="554"/>
      <c r="I12" s="558"/>
      <c r="J12" s="554"/>
      <c r="K12" s="554"/>
      <c r="L12" s="554"/>
      <c r="M12" s="554"/>
      <c r="N12" s="554"/>
      <c r="O12" s="561"/>
      <c r="P12" s="543"/>
      <c r="Q12" s="543"/>
      <c r="R12" s="543"/>
      <c r="S12" s="562"/>
      <c r="T12" s="557"/>
      <c r="U12" s="554"/>
      <c r="V12" s="554"/>
      <c r="W12" s="554"/>
      <c r="X12" s="558"/>
      <c r="Y12" s="561"/>
      <c r="Z12" s="543"/>
      <c r="AA12" s="543"/>
      <c r="AB12" s="543"/>
      <c r="AC12" s="562"/>
      <c r="AD12" s="561"/>
      <c r="AE12" s="543"/>
      <c r="AF12" s="543"/>
      <c r="AG12" s="543"/>
      <c r="AH12" s="577"/>
      <c r="AI12" s="543"/>
      <c r="AJ12" s="543"/>
      <c r="AK12" s="543"/>
      <c r="AL12" s="543"/>
      <c r="AM12" s="543"/>
    </row>
    <row r="13" spans="1:43" ht="31.15" customHeight="1" x14ac:dyDescent="0.15">
      <c r="B13" s="531" t="s">
        <v>40</v>
      </c>
      <c r="C13" s="536" t="s">
        <v>165</v>
      </c>
      <c r="D13" s="537"/>
      <c r="E13" s="540"/>
      <c r="F13" s="533"/>
      <c r="G13" s="533"/>
      <c r="H13" s="533"/>
      <c r="I13" s="58"/>
      <c r="J13" s="533"/>
      <c r="K13" s="533"/>
      <c r="L13" s="533"/>
      <c r="M13" s="533"/>
      <c r="N13" s="59"/>
      <c r="O13" s="540"/>
      <c r="P13" s="533"/>
      <c r="Q13" s="533"/>
      <c r="R13" s="533"/>
      <c r="S13" s="59"/>
      <c r="T13" s="540"/>
      <c r="U13" s="533"/>
      <c r="V13" s="533"/>
      <c r="W13" s="533"/>
      <c r="X13" s="58"/>
      <c r="Y13" s="540"/>
      <c r="Z13" s="533"/>
      <c r="AA13" s="533"/>
      <c r="AB13" s="533"/>
      <c r="AC13" s="59"/>
      <c r="AD13" s="540"/>
      <c r="AE13" s="533"/>
      <c r="AF13" s="533"/>
      <c r="AG13" s="533"/>
      <c r="AH13" s="60"/>
      <c r="AI13" s="542"/>
      <c r="AJ13" s="542"/>
      <c r="AK13" s="542"/>
      <c r="AL13" s="542"/>
      <c r="AM13" s="61"/>
    </row>
    <row r="14" spans="1:43" ht="31.15" customHeight="1" thickBot="1" x14ac:dyDescent="0.2">
      <c r="B14" s="532"/>
      <c r="C14" s="538"/>
      <c r="D14" s="539"/>
      <c r="E14" s="541"/>
      <c r="F14" s="534"/>
      <c r="G14" s="534"/>
      <c r="H14" s="534"/>
      <c r="I14" s="236" t="s">
        <v>6</v>
      </c>
      <c r="J14" s="534"/>
      <c r="K14" s="534"/>
      <c r="L14" s="534"/>
      <c r="M14" s="534"/>
      <c r="N14" s="237" t="s">
        <v>6</v>
      </c>
      <c r="O14" s="541"/>
      <c r="P14" s="534"/>
      <c r="Q14" s="534"/>
      <c r="R14" s="534"/>
      <c r="S14" s="236" t="s">
        <v>6</v>
      </c>
      <c r="T14" s="541"/>
      <c r="U14" s="534"/>
      <c r="V14" s="534"/>
      <c r="W14" s="534"/>
      <c r="X14" s="236" t="s">
        <v>6</v>
      </c>
      <c r="Y14" s="541"/>
      <c r="Z14" s="534"/>
      <c r="AA14" s="534"/>
      <c r="AB14" s="534"/>
      <c r="AC14" s="236" t="s">
        <v>6</v>
      </c>
      <c r="AD14" s="541"/>
      <c r="AE14" s="534"/>
      <c r="AF14" s="534"/>
      <c r="AG14" s="534"/>
      <c r="AH14" s="235" t="s">
        <v>6</v>
      </c>
      <c r="AI14" s="542"/>
      <c r="AJ14" s="542"/>
      <c r="AK14" s="542"/>
      <c r="AL14" s="542"/>
      <c r="AM14" s="63"/>
    </row>
    <row r="15" spans="1:43" ht="31.15" customHeight="1" x14ac:dyDescent="0.15">
      <c r="B15" s="564" t="s">
        <v>41</v>
      </c>
      <c r="C15" s="544" t="s">
        <v>210</v>
      </c>
      <c r="D15" s="545"/>
      <c r="E15" s="574"/>
      <c r="F15" s="567"/>
      <c r="G15" s="567"/>
      <c r="H15" s="567"/>
      <c r="I15" s="568"/>
      <c r="J15" s="548"/>
      <c r="K15" s="548"/>
      <c r="L15" s="548"/>
      <c r="M15" s="548"/>
      <c r="N15" s="61"/>
      <c r="O15" s="550"/>
      <c r="P15" s="548"/>
      <c r="Q15" s="548"/>
      <c r="R15" s="548"/>
      <c r="S15" s="61"/>
      <c r="T15" s="550"/>
      <c r="U15" s="548"/>
      <c r="V15" s="548"/>
      <c r="W15" s="548"/>
      <c r="X15" s="234"/>
      <c r="Y15" s="566"/>
      <c r="Z15" s="567"/>
      <c r="AA15" s="567"/>
      <c r="AB15" s="567"/>
      <c r="AC15" s="568"/>
      <c r="AD15" s="566"/>
      <c r="AE15" s="567"/>
      <c r="AF15" s="567"/>
      <c r="AG15" s="567"/>
      <c r="AH15" s="572"/>
      <c r="AI15" s="542"/>
      <c r="AJ15" s="542"/>
      <c r="AK15" s="542"/>
      <c r="AL15" s="542"/>
      <c r="AM15" s="61"/>
    </row>
    <row r="16" spans="1:43" ht="31.15" customHeight="1" thickBot="1" x14ac:dyDescent="0.2">
      <c r="B16" s="565"/>
      <c r="C16" s="546"/>
      <c r="D16" s="547"/>
      <c r="E16" s="575"/>
      <c r="F16" s="570"/>
      <c r="G16" s="570"/>
      <c r="H16" s="570"/>
      <c r="I16" s="571"/>
      <c r="J16" s="549"/>
      <c r="K16" s="549"/>
      <c r="L16" s="549"/>
      <c r="M16" s="549"/>
      <c r="N16" s="62" t="s">
        <v>6</v>
      </c>
      <c r="O16" s="551"/>
      <c r="P16" s="549"/>
      <c r="Q16" s="549"/>
      <c r="R16" s="549"/>
      <c r="S16" s="195" t="s">
        <v>6</v>
      </c>
      <c r="T16" s="551"/>
      <c r="U16" s="549"/>
      <c r="V16" s="549"/>
      <c r="W16" s="549"/>
      <c r="X16" s="195" t="s">
        <v>6</v>
      </c>
      <c r="Y16" s="569"/>
      <c r="Z16" s="570"/>
      <c r="AA16" s="570"/>
      <c r="AB16" s="570"/>
      <c r="AC16" s="571"/>
      <c r="AD16" s="569"/>
      <c r="AE16" s="570"/>
      <c r="AF16" s="570"/>
      <c r="AG16" s="570"/>
      <c r="AH16" s="573"/>
      <c r="AI16" s="542"/>
      <c r="AJ16" s="542"/>
      <c r="AK16" s="542"/>
      <c r="AL16" s="542"/>
      <c r="AM16" s="63"/>
    </row>
    <row r="17" spans="1:60" s="231" customFormat="1" ht="22.15" customHeight="1" thickTop="1" x14ac:dyDescent="0.15">
      <c r="B17" s="552" t="s">
        <v>209</v>
      </c>
      <c r="C17" s="552"/>
      <c r="D17" s="552"/>
      <c r="E17" s="552"/>
      <c r="F17" s="552"/>
      <c r="G17" s="552"/>
      <c r="H17" s="552"/>
      <c r="I17" s="552"/>
      <c r="J17" s="552"/>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233"/>
      <c r="AJ17" s="233"/>
      <c r="AK17" s="233"/>
      <c r="AL17" s="233"/>
      <c r="AM17" s="232"/>
    </row>
    <row r="18" spans="1:60" ht="10.15" customHeight="1" x14ac:dyDescent="0.15">
      <c r="C18" s="61"/>
      <c r="D18" s="66"/>
      <c r="E18" s="66"/>
      <c r="F18" s="66"/>
      <c r="G18" s="66"/>
      <c r="H18" s="66"/>
      <c r="I18" s="65"/>
      <c r="J18" s="66"/>
      <c r="K18" s="66"/>
      <c r="L18" s="66"/>
      <c r="M18" s="66"/>
      <c r="N18" s="66"/>
      <c r="O18" s="65"/>
      <c r="P18" s="66"/>
      <c r="Q18" s="66"/>
      <c r="R18" s="66"/>
      <c r="S18" s="66"/>
      <c r="T18" s="66"/>
      <c r="U18" s="65"/>
      <c r="V18" s="66"/>
      <c r="W18" s="66"/>
      <c r="X18" s="66"/>
      <c r="Y18" s="66"/>
      <c r="Z18" s="66"/>
      <c r="AA18" s="66"/>
    </row>
    <row r="19" spans="1:60" ht="19.149999999999999" customHeight="1" x14ac:dyDescent="0.15">
      <c r="A19" s="41" t="s">
        <v>166</v>
      </c>
      <c r="B19" s="49"/>
      <c r="C19" s="49"/>
      <c r="D19" s="49"/>
      <c r="E19" s="49"/>
      <c r="F19" s="49"/>
      <c r="G19" s="49"/>
      <c r="H19" s="49"/>
      <c r="I19" s="49"/>
      <c r="J19" s="49"/>
      <c r="K19" s="49"/>
      <c r="L19" s="49"/>
      <c r="V19" s="187"/>
      <c r="W19" s="187"/>
      <c r="Y19" s="199"/>
      <c r="Z19" s="200"/>
      <c r="AA19" s="200"/>
      <c r="AB19" s="200"/>
      <c r="AC19" s="200"/>
      <c r="AD19" s="200"/>
      <c r="AE19" s="200"/>
      <c r="AF19" s="200"/>
      <c r="AG19" s="200"/>
      <c r="AH19" s="200"/>
      <c r="AI19" s="200"/>
      <c r="AJ19" s="200"/>
      <c r="AK19" s="200"/>
      <c r="AL19" s="200"/>
      <c r="AM19" s="200"/>
      <c r="AN19" s="200"/>
      <c r="AO19" s="200"/>
      <c r="AP19" s="200"/>
      <c r="AQ19" s="200"/>
    </row>
    <row r="20" spans="1:60" ht="25.15" customHeight="1" thickBot="1" x14ac:dyDescent="0.2">
      <c r="A20" s="41"/>
      <c r="B20" s="74" t="s">
        <v>208</v>
      </c>
      <c r="C20" s="49"/>
      <c r="D20" s="49"/>
      <c r="E20" s="49"/>
      <c r="F20" s="49"/>
      <c r="G20" s="49"/>
      <c r="H20" s="49"/>
      <c r="I20" s="49"/>
      <c r="J20" s="49"/>
      <c r="K20" s="49"/>
      <c r="L20" s="201"/>
      <c r="M20" s="72"/>
      <c r="V20" s="187"/>
      <c r="W20" s="187"/>
      <c r="Y20" s="199"/>
      <c r="Z20" s="200"/>
      <c r="AA20" s="200"/>
      <c r="AB20" s="200"/>
      <c r="AC20" s="200"/>
      <c r="AD20" s="200"/>
      <c r="AE20" s="200"/>
      <c r="AF20" s="200"/>
      <c r="AG20" s="200"/>
      <c r="AH20" s="200"/>
      <c r="AI20" s="200"/>
      <c r="AJ20" s="200"/>
      <c r="AK20" s="200"/>
      <c r="AL20" s="200"/>
      <c r="AM20" s="200"/>
      <c r="AN20" s="200"/>
      <c r="AO20" s="200"/>
      <c r="AP20" s="200"/>
      <c r="AQ20" s="200"/>
    </row>
    <row r="21" spans="1:60" ht="22.15" customHeight="1" thickTop="1" thickBot="1" x14ac:dyDescent="0.2">
      <c r="A21" s="49"/>
      <c r="B21" s="67" t="s">
        <v>167</v>
      </c>
      <c r="C21" s="68"/>
      <c r="D21" s="68"/>
      <c r="E21" s="68"/>
      <c r="F21" s="68"/>
      <c r="G21" s="68"/>
      <c r="H21" s="68"/>
      <c r="I21" s="68"/>
      <c r="J21" s="68"/>
      <c r="K21" s="68"/>
      <c r="L21" s="68"/>
      <c r="M21" s="68"/>
      <c r="N21" s="54"/>
      <c r="O21" s="54"/>
      <c r="P21" s="54"/>
      <c r="Q21" s="54"/>
      <c r="R21" s="54"/>
      <c r="S21" s="54"/>
      <c r="T21" s="54"/>
      <c r="U21" s="54"/>
      <c r="V21" s="188"/>
      <c r="W21" s="188"/>
      <c r="X21" s="188"/>
      <c r="Y21" s="54"/>
      <c r="Z21" s="202"/>
      <c r="AA21" s="203"/>
      <c r="AB21" s="578" t="s">
        <v>168</v>
      </c>
      <c r="AC21" s="579"/>
      <c r="AD21" s="579"/>
      <c r="AE21" s="580"/>
      <c r="AF21" s="200"/>
      <c r="AG21" s="200"/>
      <c r="AH21" s="200"/>
      <c r="AI21" s="200"/>
      <c r="AJ21" s="200"/>
      <c r="AK21" s="200"/>
      <c r="AL21" s="200"/>
      <c r="AM21" s="200"/>
      <c r="AN21" s="200"/>
      <c r="AO21" s="200"/>
      <c r="AP21" s="200"/>
      <c r="AQ21" s="200"/>
    </row>
    <row r="22" spans="1:60" ht="22.15" customHeight="1" x14ac:dyDescent="0.15">
      <c r="A22" s="49"/>
      <c r="B22" s="69" t="s">
        <v>169</v>
      </c>
      <c r="C22" s="61"/>
      <c r="D22" s="61"/>
      <c r="E22" s="61"/>
      <c r="F22" s="61"/>
      <c r="G22" s="61"/>
      <c r="H22" s="61"/>
      <c r="I22" s="61"/>
      <c r="J22" s="61"/>
      <c r="K22" s="61"/>
      <c r="L22" s="61"/>
      <c r="M22" s="61"/>
      <c r="Z22" s="200"/>
      <c r="AA22" s="204"/>
      <c r="AB22" s="581"/>
      <c r="AC22" s="533"/>
      <c r="AD22" s="533"/>
      <c r="AE22" s="582"/>
      <c r="AF22" s="200"/>
      <c r="AG22" s="200"/>
      <c r="AH22" s="200"/>
      <c r="AI22" s="200"/>
      <c r="AJ22" s="200"/>
      <c r="AK22" s="200"/>
      <c r="AL22" s="200"/>
      <c r="AM22" s="200"/>
      <c r="AN22" s="200"/>
      <c r="AO22" s="200"/>
      <c r="AP22" s="200"/>
      <c r="AQ22" s="200"/>
    </row>
    <row r="23" spans="1:60" ht="22.15" customHeight="1" x14ac:dyDescent="0.15">
      <c r="A23" s="49"/>
      <c r="B23" s="69" t="s">
        <v>170</v>
      </c>
      <c r="M23" s="61"/>
      <c r="Z23" s="205"/>
      <c r="AA23" s="206"/>
      <c r="AB23" s="583"/>
      <c r="AC23" s="548"/>
      <c r="AD23" s="548"/>
      <c r="AE23" s="584"/>
      <c r="AF23" s="205"/>
      <c r="AG23" s="205"/>
      <c r="AH23" s="205"/>
      <c r="AI23" s="205"/>
      <c r="AJ23" s="205"/>
      <c r="AK23" s="205"/>
      <c r="AL23" s="205"/>
      <c r="AM23" s="205"/>
      <c r="AN23" s="205"/>
      <c r="AO23" s="205"/>
      <c r="AP23" s="205"/>
      <c r="AQ23" s="205"/>
    </row>
    <row r="24" spans="1:60" ht="22.15" customHeight="1" thickBot="1" x14ac:dyDescent="0.2">
      <c r="A24" s="49"/>
      <c r="B24" s="189" t="s">
        <v>171</v>
      </c>
      <c r="C24" s="71"/>
      <c r="D24" s="71"/>
      <c r="E24" s="71"/>
      <c r="F24" s="71"/>
      <c r="G24" s="71"/>
      <c r="H24" s="71"/>
      <c r="I24" s="71"/>
      <c r="J24" s="71"/>
      <c r="K24" s="71"/>
      <c r="L24" s="71"/>
      <c r="M24" s="71"/>
      <c r="N24" s="72"/>
      <c r="O24" s="72"/>
      <c r="P24" s="72"/>
      <c r="Q24" s="72"/>
      <c r="R24" s="72"/>
      <c r="S24" s="72"/>
      <c r="T24" s="72"/>
      <c r="U24" s="72"/>
      <c r="V24" s="72"/>
      <c r="W24" s="72"/>
      <c r="X24" s="72"/>
      <c r="Y24" s="72"/>
      <c r="Z24" s="192"/>
      <c r="AA24" s="207"/>
      <c r="AB24" s="585"/>
      <c r="AC24" s="549"/>
      <c r="AD24" s="549"/>
      <c r="AE24" s="586"/>
      <c r="AF24" s="205"/>
      <c r="AG24" s="205"/>
      <c r="AH24" s="205"/>
      <c r="AI24" s="205"/>
      <c r="AJ24" s="205"/>
      <c r="AK24" s="205"/>
      <c r="AL24" s="205"/>
      <c r="AM24" s="205"/>
      <c r="AN24" s="205"/>
      <c r="AO24" s="205"/>
      <c r="AP24" s="205"/>
      <c r="AQ24" s="205"/>
    </row>
    <row r="25" spans="1:60" ht="15" customHeight="1" thickTop="1" x14ac:dyDescent="0.15">
      <c r="A25" s="49"/>
      <c r="B25" s="208"/>
      <c r="C25" s="208"/>
      <c r="D25" s="208"/>
      <c r="E25" s="208"/>
      <c r="F25" s="208"/>
      <c r="G25" s="208"/>
      <c r="H25" s="208"/>
      <c r="I25" s="208"/>
      <c r="J25" s="208"/>
      <c r="K25" s="208"/>
      <c r="L25" s="208"/>
      <c r="M25" s="208"/>
      <c r="N25" s="208"/>
      <c r="O25" s="208"/>
      <c r="P25" s="208"/>
      <c r="Q25" s="208"/>
      <c r="R25" s="208"/>
      <c r="S25" s="208"/>
      <c r="T25" s="208"/>
      <c r="U25" s="209"/>
      <c r="V25" s="209"/>
      <c r="W25" s="209"/>
      <c r="X25" s="209"/>
      <c r="AA25" s="70"/>
      <c r="AB25" s="70"/>
      <c r="AC25" s="70"/>
      <c r="AD25" s="70"/>
      <c r="AE25" s="70"/>
      <c r="AF25" s="70"/>
      <c r="AG25" s="70"/>
      <c r="AH25" s="70"/>
      <c r="AI25" s="70"/>
      <c r="AJ25" s="70"/>
      <c r="AK25" s="70"/>
      <c r="AL25" s="70"/>
      <c r="AM25" s="70"/>
      <c r="AN25" s="70"/>
      <c r="AO25" s="70"/>
      <c r="AP25" s="190"/>
      <c r="AQ25" s="190"/>
    </row>
    <row r="26" spans="1:60" ht="22.15" customHeight="1" x14ac:dyDescent="0.15">
      <c r="A26" s="41" t="s">
        <v>172</v>
      </c>
      <c r="B26" s="49"/>
      <c r="C26" s="49"/>
      <c r="D26" s="49"/>
      <c r="E26" s="49"/>
      <c r="F26" s="49"/>
      <c r="G26" s="49"/>
      <c r="H26" s="49"/>
      <c r="I26" s="49"/>
      <c r="J26" s="49"/>
      <c r="K26" s="49"/>
      <c r="L26" s="49"/>
      <c r="V26" s="187"/>
      <c r="W26" s="187"/>
      <c r="AA26" s="70"/>
      <c r="AB26" s="70"/>
      <c r="AC26" s="70"/>
      <c r="AD26" s="70"/>
      <c r="AE26" s="70"/>
      <c r="AF26" s="70"/>
      <c r="AG26" s="70"/>
      <c r="AH26" s="70"/>
      <c r="AI26" s="70"/>
      <c r="AJ26" s="70"/>
      <c r="AK26" s="70"/>
      <c r="AL26" s="70"/>
      <c r="AM26" s="70"/>
      <c r="AN26" s="70"/>
      <c r="AO26" s="70"/>
      <c r="AP26" s="190"/>
      <c r="AQ26" s="190"/>
    </row>
    <row r="27" spans="1:60" ht="22.15" customHeight="1" thickBot="1" x14ac:dyDescent="0.2">
      <c r="A27" s="41"/>
      <c r="B27" s="74" t="s">
        <v>173</v>
      </c>
      <c r="C27" s="49"/>
      <c r="D27" s="49"/>
      <c r="E27" s="49"/>
      <c r="F27" s="49"/>
      <c r="G27" s="49"/>
      <c r="H27" s="49"/>
      <c r="I27" s="49"/>
      <c r="J27" s="49"/>
      <c r="K27" s="49"/>
      <c r="L27" s="49"/>
      <c r="V27" s="187"/>
      <c r="W27" s="187"/>
      <c r="AA27" s="70"/>
      <c r="AB27" s="70"/>
      <c r="AC27" s="70"/>
      <c r="AD27" s="70"/>
      <c r="AE27" s="70"/>
      <c r="AF27" s="70"/>
      <c r="AG27" s="70"/>
      <c r="AH27" s="70"/>
      <c r="AI27" s="70"/>
      <c r="AJ27" s="70"/>
      <c r="AK27" s="70"/>
      <c r="AL27" s="70"/>
      <c r="AM27" s="70"/>
      <c r="AN27" s="70"/>
      <c r="AO27" s="70"/>
      <c r="AP27" s="190"/>
      <c r="AQ27" s="190"/>
    </row>
    <row r="28" spans="1:60" ht="22.15" customHeight="1" thickTop="1" x14ac:dyDescent="0.15">
      <c r="A28" s="49"/>
      <c r="B28" s="67" t="s">
        <v>174</v>
      </c>
      <c r="C28" s="68"/>
      <c r="D28" s="68"/>
      <c r="E28" s="68"/>
      <c r="F28" s="68"/>
      <c r="G28" s="68"/>
      <c r="H28" s="68"/>
      <c r="I28" s="68"/>
      <c r="J28" s="68"/>
      <c r="K28" s="68"/>
      <c r="L28" s="68"/>
      <c r="M28" s="68"/>
      <c r="N28" s="54"/>
      <c r="O28" s="54"/>
      <c r="P28" s="54"/>
      <c r="Q28" s="54"/>
      <c r="R28" s="54"/>
      <c r="S28" s="54"/>
      <c r="T28" s="54"/>
      <c r="U28" s="54"/>
      <c r="V28" s="188"/>
      <c r="W28" s="188"/>
      <c r="X28" s="188"/>
      <c r="Y28" s="54"/>
      <c r="Z28" s="54"/>
      <c r="AA28" s="210"/>
      <c r="AB28" s="211" t="s">
        <v>175</v>
      </c>
      <c r="AC28" s="212"/>
      <c r="AD28" s="212"/>
      <c r="AE28" s="212"/>
      <c r="AF28" s="212"/>
      <c r="AG28" s="212"/>
      <c r="AH28" s="213" t="s">
        <v>176</v>
      </c>
      <c r="AI28" s="212"/>
      <c r="AJ28" s="212"/>
      <c r="AK28" s="212"/>
      <c r="AL28" s="212"/>
      <c r="AM28" s="212"/>
      <c r="AN28" s="212"/>
      <c r="AO28" s="212"/>
      <c r="AP28" s="214"/>
      <c r="AQ28" s="214"/>
      <c r="AR28" s="588"/>
      <c r="AS28" s="589"/>
      <c r="AT28" s="587"/>
      <c r="AU28" s="587"/>
      <c r="AV28" s="587"/>
      <c r="AW28" s="587"/>
      <c r="AX28" s="587"/>
      <c r="AY28" s="587"/>
      <c r="AZ28" s="587"/>
      <c r="BA28" s="587"/>
      <c r="BB28" s="587"/>
      <c r="BC28" s="587"/>
      <c r="BD28" s="587"/>
      <c r="BE28" s="587"/>
      <c r="BF28" s="587"/>
      <c r="BG28" s="587"/>
      <c r="BH28" s="587"/>
    </row>
    <row r="29" spans="1:60" ht="22.15" customHeight="1" x14ac:dyDescent="0.15">
      <c r="A29" s="49"/>
      <c r="B29" s="215" t="s">
        <v>177</v>
      </c>
      <c r="C29" s="216"/>
      <c r="D29" s="216"/>
      <c r="E29" s="216"/>
      <c r="F29" s="216"/>
      <c r="G29" s="216"/>
      <c r="H29" s="216"/>
      <c r="I29" s="216"/>
      <c r="J29" s="216"/>
      <c r="K29" s="216"/>
      <c r="L29" s="216"/>
      <c r="M29" s="217"/>
      <c r="N29" s="216"/>
      <c r="O29" s="216"/>
      <c r="P29" s="216"/>
      <c r="Q29" s="216"/>
      <c r="R29" s="216"/>
      <c r="S29" s="216"/>
      <c r="T29" s="216"/>
      <c r="U29" s="216"/>
      <c r="V29" s="216"/>
      <c r="W29" s="216"/>
      <c r="X29" s="216"/>
      <c r="Y29" s="216"/>
      <c r="Z29" s="216"/>
      <c r="AA29" s="218"/>
      <c r="AB29" s="219" t="s">
        <v>178</v>
      </c>
      <c r="AC29" s="218"/>
      <c r="AD29" s="218"/>
      <c r="AE29" s="218"/>
      <c r="AF29" s="218"/>
      <c r="AG29" s="218"/>
      <c r="AH29" s="220" t="s">
        <v>179</v>
      </c>
      <c r="AI29" s="218"/>
      <c r="AJ29" s="218"/>
      <c r="AK29" s="218"/>
      <c r="AL29" s="218"/>
      <c r="AM29" s="218"/>
      <c r="AN29" s="218"/>
      <c r="AO29" s="218"/>
      <c r="AP29" s="221"/>
      <c r="AQ29" s="221"/>
      <c r="AR29" s="590"/>
      <c r="AS29" s="591"/>
      <c r="AT29" s="587"/>
      <c r="AU29" s="587"/>
      <c r="AV29" s="587"/>
      <c r="AW29" s="587"/>
      <c r="AX29" s="587"/>
      <c r="AY29" s="587"/>
      <c r="AZ29" s="587"/>
      <c r="BA29" s="587"/>
      <c r="BB29" s="587"/>
      <c r="BC29" s="587"/>
      <c r="BD29" s="587"/>
      <c r="BE29" s="587"/>
      <c r="BF29" s="587"/>
      <c r="BG29" s="587"/>
      <c r="BH29" s="587"/>
    </row>
    <row r="30" spans="1:60" ht="22.15" customHeight="1" x14ac:dyDescent="0.15">
      <c r="A30" s="49"/>
      <c r="B30" s="215" t="s">
        <v>180</v>
      </c>
      <c r="C30" s="217"/>
      <c r="D30" s="217"/>
      <c r="E30" s="217"/>
      <c r="F30" s="217"/>
      <c r="G30" s="217"/>
      <c r="H30" s="217"/>
      <c r="I30" s="217"/>
      <c r="J30" s="217"/>
      <c r="K30" s="217"/>
      <c r="L30" s="217"/>
      <c r="M30" s="217"/>
      <c r="N30" s="216"/>
      <c r="O30" s="216"/>
      <c r="P30" s="216"/>
      <c r="Q30" s="216"/>
      <c r="R30" s="216"/>
      <c r="S30" s="216"/>
      <c r="T30" s="216"/>
      <c r="U30" s="216"/>
      <c r="V30" s="216"/>
      <c r="W30" s="216"/>
      <c r="X30" s="216"/>
      <c r="Y30" s="216"/>
      <c r="Z30" s="216"/>
      <c r="AA30" s="218"/>
      <c r="AB30" s="219" t="s">
        <v>175</v>
      </c>
      <c r="AC30" s="218"/>
      <c r="AD30" s="218"/>
      <c r="AE30" s="218"/>
      <c r="AF30" s="218"/>
      <c r="AG30" s="222"/>
      <c r="AH30" s="220" t="s">
        <v>181</v>
      </c>
      <c r="AI30" s="222"/>
      <c r="AJ30" s="222"/>
      <c r="AK30" s="222"/>
      <c r="AL30" s="222"/>
      <c r="AM30" s="216"/>
      <c r="AN30" s="220" t="s">
        <v>182</v>
      </c>
      <c r="AO30" s="222"/>
      <c r="AP30" s="223"/>
      <c r="AQ30" s="221"/>
      <c r="AR30" s="590"/>
      <c r="AS30" s="591"/>
      <c r="AT30" s="587"/>
      <c r="AU30" s="587"/>
      <c r="AV30" s="587"/>
      <c r="AW30" s="587"/>
      <c r="AX30" s="587"/>
      <c r="AY30" s="587"/>
      <c r="AZ30" s="587"/>
      <c r="BA30" s="587"/>
      <c r="BB30" s="587"/>
      <c r="BC30" s="587"/>
      <c r="BD30" s="587"/>
      <c r="BE30" s="587"/>
      <c r="BF30" s="587"/>
      <c r="BG30" s="587"/>
      <c r="BH30" s="587"/>
    </row>
    <row r="31" spans="1:60" ht="22.15" customHeight="1" thickBot="1" x14ac:dyDescent="0.2">
      <c r="A31" s="49"/>
      <c r="B31" s="189" t="s">
        <v>207</v>
      </c>
      <c r="C31" s="71"/>
      <c r="D31" s="71"/>
      <c r="E31" s="71"/>
      <c r="F31" s="71"/>
      <c r="G31" s="71"/>
      <c r="H31" s="71"/>
      <c r="I31" s="71"/>
      <c r="J31" s="71"/>
      <c r="K31" s="71"/>
      <c r="L31" s="71"/>
      <c r="M31" s="71"/>
      <c r="N31" s="72"/>
      <c r="O31" s="72"/>
      <c r="P31" s="72"/>
      <c r="Q31" s="72"/>
      <c r="R31" s="72"/>
      <c r="S31" s="72"/>
      <c r="T31" s="72"/>
      <c r="U31" s="72"/>
      <c r="V31" s="72"/>
      <c r="W31" s="72"/>
      <c r="X31" s="72"/>
      <c r="Y31" s="72"/>
      <c r="Z31" s="72"/>
      <c r="AA31" s="224"/>
      <c r="AB31" s="225" t="s">
        <v>183</v>
      </c>
      <c r="AC31" s="226"/>
      <c r="AD31" s="226"/>
      <c r="AE31" s="226"/>
      <c r="AF31" s="226"/>
      <c r="AG31" s="226"/>
      <c r="AH31" s="227" t="s">
        <v>184</v>
      </c>
      <c r="AI31" s="226"/>
      <c r="AJ31" s="226"/>
      <c r="AK31" s="226"/>
      <c r="AL31" s="228"/>
      <c r="AM31" s="228"/>
      <c r="AN31" s="227" t="s">
        <v>185</v>
      </c>
      <c r="AO31" s="226"/>
      <c r="AP31" s="229"/>
      <c r="AQ31" s="229"/>
      <c r="AR31" s="592"/>
      <c r="AS31" s="593"/>
      <c r="AT31" s="587"/>
      <c r="AU31" s="587"/>
      <c r="AV31" s="587"/>
      <c r="AW31" s="587"/>
      <c r="AX31" s="587"/>
      <c r="AY31" s="587"/>
      <c r="AZ31" s="587"/>
      <c r="BA31" s="587"/>
      <c r="BB31" s="587"/>
      <c r="BC31" s="587"/>
      <c r="BD31" s="587"/>
      <c r="BE31" s="587"/>
      <c r="BF31" s="587"/>
      <c r="BG31" s="587"/>
      <c r="BH31" s="587"/>
    </row>
    <row r="32" spans="1:60" ht="15" customHeight="1" thickTop="1" x14ac:dyDescent="0.15">
      <c r="A32" s="49"/>
      <c r="B32" s="191"/>
      <c r="C32" s="191"/>
      <c r="D32" s="191"/>
      <c r="E32" s="191"/>
      <c r="F32" s="191"/>
      <c r="G32" s="191"/>
      <c r="H32" s="191"/>
      <c r="I32" s="191"/>
      <c r="J32" s="191"/>
      <c r="K32" s="191"/>
      <c r="L32" s="191"/>
      <c r="M32" s="191"/>
      <c r="N32" s="191"/>
      <c r="O32" s="191"/>
      <c r="P32" s="191"/>
      <c r="Q32" s="191"/>
      <c r="R32" s="191"/>
      <c r="S32" s="191"/>
      <c r="T32" s="191"/>
      <c r="AA32" s="70"/>
      <c r="AB32" s="70"/>
      <c r="AC32" s="70"/>
      <c r="AD32" s="70"/>
      <c r="AE32" s="70"/>
      <c r="AF32" s="70"/>
      <c r="AG32" s="70"/>
      <c r="AH32" s="70"/>
      <c r="AI32" s="70"/>
      <c r="AJ32" s="70"/>
      <c r="AK32" s="70"/>
      <c r="AL32" s="70"/>
      <c r="AM32" s="70"/>
      <c r="AN32" s="70"/>
      <c r="AO32" s="70"/>
      <c r="AP32" s="190"/>
      <c r="AQ32" s="190"/>
    </row>
    <row r="33" spans="1:40" ht="15.95" customHeight="1" x14ac:dyDescent="0.15">
      <c r="A33" s="49"/>
      <c r="B33" s="230" t="s">
        <v>7</v>
      </c>
      <c r="C33" s="49"/>
      <c r="D33" s="49"/>
      <c r="E33" s="49"/>
      <c r="F33" s="49"/>
      <c r="G33" s="49"/>
      <c r="H33" s="49"/>
      <c r="I33" s="49"/>
      <c r="J33" s="49"/>
      <c r="K33" s="49"/>
      <c r="L33" s="49"/>
      <c r="Y33" s="1"/>
      <c r="Z33" s="1"/>
      <c r="AA33" s="1"/>
      <c r="AF33" s="1"/>
      <c r="AG33" s="1"/>
      <c r="AH33" s="1"/>
      <c r="AN33" s="1"/>
    </row>
    <row r="90" spans="2:2" x14ac:dyDescent="0.15">
      <c r="B90" s="46" t="s">
        <v>206</v>
      </c>
    </row>
  </sheetData>
  <sheetProtection algorithmName="SHA-512" hashValue="hbhLuFMfzvRnLCSG4zQu8jFQCEeNXlolYDeZIp5pABUokC3WJcPyAQzmCUKqMWVAQWASSI1ueCwziWTF9KieCw==" saltValue="p0Lw5bIUZHAZNdWHjAK70A==" spinCount="100000" sheet="1" objects="1" scenarios="1" selectLockedCells="1"/>
  <mergeCells count="36">
    <mergeCell ref="AB21:AE21"/>
    <mergeCell ref="AI15:AL16"/>
    <mergeCell ref="AB22:AE24"/>
    <mergeCell ref="AT28:BH31"/>
    <mergeCell ref="AR28:AS28"/>
    <mergeCell ref="AR29:AS29"/>
    <mergeCell ref="AR30:AS30"/>
    <mergeCell ref="AR31:AS31"/>
    <mergeCell ref="C15:D16"/>
    <mergeCell ref="J15:M16"/>
    <mergeCell ref="O15:R16"/>
    <mergeCell ref="B17:AH17"/>
    <mergeCell ref="J11:N12"/>
    <mergeCell ref="E11:I12"/>
    <mergeCell ref="O11:S12"/>
    <mergeCell ref="T11:X12"/>
    <mergeCell ref="Y11:AC12"/>
    <mergeCell ref="B15:B16"/>
    <mergeCell ref="T15:W16"/>
    <mergeCell ref="Y15:AC16"/>
    <mergeCell ref="AD15:AH16"/>
    <mergeCell ref="E15:I16"/>
    <mergeCell ref="AD11:AH12"/>
    <mergeCell ref="B7:E8"/>
    <mergeCell ref="F7:V8"/>
    <mergeCell ref="B13:B14"/>
    <mergeCell ref="J13:M14"/>
    <mergeCell ref="A1:AQ2"/>
    <mergeCell ref="C13:D14"/>
    <mergeCell ref="E13:H14"/>
    <mergeCell ref="O13:R14"/>
    <mergeCell ref="Y13:AB14"/>
    <mergeCell ref="T13:W14"/>
    <mergeCell ref="AI13:AL14"/>
    <mergeCell ref="AD13:AG14"/>
    <mergeCell ref="AI11:AM12"/>
  </mergeCells>
  <phoneticPr fontId="3"/>
  <conditionalFormatting sqref="F7:V8 E13:H14 Y13:AB14 AD13:AG14 J13:M16 O13:R16 T13:W16 AB22:AE24 AR28:AS31">
    <cfRule type="containsBlanks" dxfId="6" priority="1">
      <formula>LEN(TRIM(E7))=0</formula>
    </cfRule>
  </conditionalFormatting>
  <dataValidations count="3">
    <dataValidation type="list" allowBlank="1" showInputMessage="1" showErrorMessage="1" sqref="AR28:AS29" xr:uid="{00000000-0002-0000-0400-000000000000}">
      <formula1>"A,B"</formula1>
    </dataValidation>
    <dataValidation type="list" allowBlank="1" showInputMessage="1" showErrorMessage="1" sqref="AR30:AS31" xr:uid="{00000000-0002-0000-0400-000001000000}">
      <formula1>"A,B,C"</formula1>
    </dataValidation>
    <dataValidation type="list" allowBlank="1" showInputMessage="1" showErrorMessage="1" sqref="AB22:AE24" xr:uid="{00000000-0002-0000-0400-000002000000}">
      <formula1>"1,2,3,4"</formula1>
    </dataValidation>
  </dataValidations>
  <printOptions horizontalCentered="1"/>
  <pageMargins left="0.31496062992125984" right="0.31496062992125984" top="0.35433070866141736" bottom="0.35433070866141736" header="0.31496062992125984" footer="0.31496062992125984"/>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J9"/>
  <sheetViews>
    <sheetView showGridLines="0" view="pageBreakPreview" zoomScale="115" zoomScaleNormal="25" zoomScaleSheetLayoutView="115" workbookViewId="0">
      <selection activeCell="DB13" sqref="DB13"/>
    </sheetView>
  </sheetViews>
  <sheetFormatPr defaultColWidth="8.875" defaultRowHeight="13.5" x14ac:dyDescent="0.15"/>
  <cols>
    <col min="1" max="1" width="5.25" style="79" customWidth="1"/>
    <col min="2" max="2" width="19.375" style="79" customWidth="1"/>
    <col min="3" max="3" width="3" style="79" bestFit="1" customWidth="1"/>
    <col min="4" max="4" width="11.625" style="79" customWidth="1"/>
    <col min="5" max="5" width="10.875" style="80" customWidth="1"/>
    <col min="6" max="6" width="8.75" style="80" customWidth="1"/>
    <col min="7" max="7" width="10.25" style="80" bestFit="1" customWidth="1"/>
    <col min="8" max="8" width="9.375" style="80" bestFit="1" customWidth="1"/>
    <col min="9" max="9" width="10.25" style="80" bestFit="1" customWidth="1"/>
    <col min="10" max="10" width="9.375" style="80" bestFit="1" customWidth="1"/>
    <col min="11" max="11" width="12.375" style="80" bestFit="1" customWidth="1"/>
    <col min="12" max="12" width="9.5" style="80" bestFit="1" customWidth="1"/>
    <col min="13" max="15" width="10.625" style="80" customWidth="1"/>
    <col min="16" max="16" width="11" style="80" customWidth="1"/>
    <col min="17" max="20" width="10.625" style="80" customWidth="1"/>
    <col min="21" max="21" width="12.375" style="80" customWidth="1"/>
    <col min="22" max="22" width="17.125" style="80" customWidth="1"/>
    <col min="23" max="23" width="15" style="80" customWidth="1"/>
    <col min="24" max="24" width="11.125" style="80" customWidth="1"/>
    <col min="25" max="25" width="12" style="80" customWidth="1"/>
    <col min="26" max="26" width="11.375" style="80" customWidth="1"/>
    <col min="27" max="27" width="12.125" style="80" customWidth="1"/>
    <col min="28" max="28" width="16" style="80" customWidth="1"/>
    <col min="29" max="30" width="11.375" style="80" customWidth="1"/>
    <col min="31" max="31" width="11.625" style="80" customWidth="1"/>
    <col min="32" max="32" width="12" style="80" customWidth="1"/>
    <col min="33" max="33" width="15" style="80" customWidth="1"/>
    <col min="34" max="34" width="11.75" style="80" customWidth="1"/>
    <col min="35" max="36" width="10.25" style="80" customWidth="1"/>
    <col min="37" max="38" width="10.5" style="80" customWidth="1"/>
    <col min="39" max="39" width="10.25" style="80" bestFit="1" customWidth="1"/>
    <col min="40" max="40" width="11.375" style="80" bestFit="1" customWidth="1"/>
    <col min="41" max="41" width="9.5" style="80" customWidth="1"/>
    <col min="42" max="42" width="8.625" style="80" customWidth="1"/>
    <col min="43" max="44" width="11.25" style="80" customWidth="1"/>
    <col min="45" max="45" width="10.125" style="80" customWidth="1"/>
    <col min="46" max="46" width="7.875" style="80" bestFit="1" customWidth="1"/>
    <col min="47" max="47" width="10.375" style="80" bestFit="1" customWidth="1"/>
    <col min="48" max="48" width="11.375" style="80" bestFit="1" customWidth="1"/>
    <col min="49" max="49" width="12.375" style="80" bestFit="1" customWidth="1"/>
    <col min="50" max="50" width="7.875" style="80" bestFit="1" customWidth="1"/>
    <col min="51" max="51" width="11.25" style="80" customWidth="1"/>
    <col min="52" max="52" width="13.125" style="80" customWidth="1"/>
    <col min="53" max="53" width="13.375" style="80" customWidth="1"/>
    <col min="54" max="54" width="10.875" style="80" customWidth="1"/>
    <col min="55" max="55" width="13" style="80" customWidth="1"/>
    <col min="56" max="56" width="12.75" style="80" customWidth="1"/>
    <col min="57" max="57" width="10.75" style="80" customWidth="1"/>
    <col min="58" max="58" width="13.5" style="80" customWidth="1"/>
    <col min="59" max="59" width="14.125" style="80" customWidth="1"/>
    <col min="60" max="60" width="12.25" style="80" customWidth="1"/>
    <col min="61" max="61" width="13.375" style="80" customWidth="1"/>
    <col min="62" max="62" width="13.25" style="80" customWidth="1"/>
    <col min="63" max="63" width="11.625" style="80" customWidth="1"/>
    <col min="64" max="64" width="13.75" style="80" customWidth="1"/>
    <col min="65" max="65" width="13.625" style="82" bestFit="1" customWidth="1"/>
    <col min="66" max="66" width="12.25" style="80" bestFit="1" customWidth="1"/>
    <col min="67" max="67" width="7.625" style="82" bestFit="1" customWidth="1"/>
    <col min="68" max="68" width="11.375" style="80" customWidth="1"/>
    <col min="69" max="69" width="13.5" style="80" customWidth="1"/>
    <col min="70" max="70" width="13.625" style="82" bestFit="1" customWidth="1"/>
    <col min="71" max="71" width="12.25" style="80" bestFit="1" customWidth="1"/>
    <col min="72" max="72" width="7.625" style="82" bestFit="1" customWidth="1"/>
    <col min="73" max="73" width="11.5" style="80" customWidth="1"/>
    <col min="74" max="74" width="13.625" style="80" customWidth="1"/>
    <col min="75" max="75" width="13.625" style="82" bestFit="1" customWidth="1"/>
    <col min="76" max="76" width="12.25" style="80" bestFit="1" customWidth="1"/>
    <col min="77" max="77" width="7.625" style="82" bestFit="1" customWidth="1"/>
    <col min="78" max="78" width="12.625" style="80" customWidth="1"/>
    <col min="79" max="79" width="13.75" style="80" customWidth="1"/>
    <col min="80" max="80" width="12" style="80" customWidth="1"/>
    <col min="81" max="81" width="12.25" style="80" bestFit="1" customWidth="1"/>
    <col min="82" max="82" width="7.625" style="80" bestFit="1" customWidth="1"/>
    <col min="83" max="83" width="11.5" style="80" customWidth="1"/>
    <col min="84" max="84" width="17.25" style="80" customWidth="1"/>
    <col min="85" max="85" width="9.375" style="82" bestFit="1" customWidth="1"/>
    <col min="86" max="86" width="12.375" style="80" customWidth="1"/>
    <col min="87" max="87" width="17.125" style="80" customWidth="1"/>
    <col min="88" max="88" width="9.875" style="82" customWidth="1"/>
    <col min="89" max="89" width="11.5" style="80" customWidth="1"/>
    <col min="90" max="90" width="17.125" style="80" customWidth="1"/>
    <col min="91" max="91" width="7.625" style="82" bestFit="1" customWidth="1"/>
    <col min="92" max="92" width="12.25" style="80" bestFit="1" customWidth="1"/>
    <col min="93" max="93" width="17.25" style="80" customWidth="1"/>
    <col min="94" max="94" width="9.375" style="79" customWidth="1"/>
    <col min="95" max="95" width="3" style="79" customWidth="1"/>
    <col min="96" max="104" width="12.625" style="79" customWidth="1"/>
    <col min="105" max="105" width="6.25" style="79" customWidth="1"/>
    <col min="106" max="106" width="45.5" style="79" customWidth="1"/>
    <col min="107" max="107" width="10.75" style="79" customWidth="1"/>
    <col min="108" max="108" width="15.75" style="79" customWidth="1"/>
    <col min="109" max="109" width="10.75" style="79" customWidth="1"/>
    <col min="110" max="110" width="15.75" style="79" customWidth="1"/>
    <col min="111" max="111" width="10.75" style="79" customWidth="1"/>
    <col min="112" max="112" width="15.75" style="79" customWidth="1"/>
    <col min="113" max="113" width="10.75" style="79" customWidth="1"/>
    <col min="114" max="114" width="15.75" style="79" customWidth="1"/>
    <col min="115" max="16384" width="8.875" style="79"/>
  </cols>
  <sheetData>
    <row r="1" spans="1:114" ht="21" customHeight="1" thickBot="1" x14ac:dyDescent="0.25">
      <c r="A1" s="78" t="s">
        <v>214</v>
      </c>
      <c r="K1" s="81" t="s">
        <v>62</v>
      </c>
    </row>
    <row r="2" spans="1:114" ht="26.25" customHeight="1" thickTop="1" thickBot="1" x14ac:dyDescent="0.25">
      <c r="A2" s="83"/>
      <c r="B2" s="660" t="s">
        <v>213</v>
      </c>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c r="AN2" s="660"/>
      <c r="AO2" s="660"/>
      <c r="AP2" s="660"/>
      <c r="AQ2" s="660"/>
      <c r="AR2" s="660"/>
      <c r="AS2" s="660"/>
      <c r="AT2" s="660"/>
      <c r="AU2" s="660"/>
      <c r="AV2" s="660"/>
      <c r="AW2" s="660"/>
      <c r="AX2" s="660"/>
      <c r="AY2" s="660"/>
      <c r="AZ2" s="660"/>
      <c r="BA2" s="660"/>
      <c r="BB2" s="660"/>
      <c r="BC2" s="660"/>
      <c r="BD2" s="660"/>
      <c r="BE2" s="660"/>
      <c r="BF2" s="660"/>
      <c r="BG2" s="660"/>
      <c r="BH2" s="660"/>
      <c r="BI2" s="660"/>
      <c r="BJ2" s="660"/>
      <c r="BK2" s="660"/>
      <c r="BL2" s="660"/>
      <c r="BM2" s="660"/>
      <c r="BN2" s="660"/>
      <c r="BO2" s="660"/>
      <c r="BP2" s="660"/>
      <c r="BQ2" s="660"/>
      <c r="BR2" s="660"/>
      <c r="BS2" s="660"/>
      <c r="BT2" s="660"/>
      <c r="BU2" s="660"/>
      <c r="BV2" s="660"/>
      <c r="BW2" s="660"/>
      <c r="BX2" s="660"/>
      <c r="BY2" s="660"/>
      <c r="BZ2" s="660"/>
      <c r="CA2" s="660"/>
      <c r="CB2" s="660"/>
      <c r="CC2" s="660"/>
      <c r="CD2" s="660"/>
      <c r="CE2" s="660"/>
      <c r="CF2" s="660"/>
      <c r="CG2" s="660"/>
      <c r="CH2" s="660"/>
      <c r="CI2" s="660"/>
      <c r="CJ2" s="660"/>
      <c r="CK2" s="660"/>
      <c r="CL2" s="660"/>
      <c r="CM2" s="660"/>
      <c r="CN2" s="660"/>
      <c r="CO2" s="660"/>
      <c r="CP2" s="661"/>
      <c r="CR2" s="677" t="s">
        <v>219</v>
      </c>
      <c r="CS2" s="678"/>
      <c r="CT2" s="678"/>
      <c r="CU2" s="678"/>
      <c r="CV2" s="678"/>
      <c r="CW2" s="678"/>
      <c r="CX2" s="678"/>
      <c r="CY2" s="678"/>
      <c r="CZ2" s="679"/>
      <c r="DA2" s="662" t="s">
        <v>220</v>
      </c>
      <c r="DB2" s="663"/>
      <c r="DC2" s="617" t="s">
        <v>221</v>
      </c>
      <c r="DD2" s="618"/>
      <c r="DE2" s="618"/>
      <c r="DF2" s="618"/>
      <c r="DG2" s="618"/>
      <c r="DH2" s="618"/>
      <c r="DI2" s="618"/>
      <c r="DJ2" s="619"/>
    </row>
    <row r="3" spans="1:114" ht="36" customHeight="1" thickTop="1" thickBot="1" x14ac:dyDescent="0.2">
      <c r="A3" s="84"/>
      <c r="B3" s="666" t="s">
        <v>205</v>
      </c>
      <c r="C3" s="667"/>
      <c r="D3" s="667"/>
      <c r="E3" s="667"/>
      <c r="F3" s="667"/>
      <c r="G3" s="667"/>
      <c r="H3" s="667"/>
      <c r="I3" s="667"/>
      <c r="J3" s="667"/>
      <c r="K3" s="667"/>
      <c r="L3" s="668"/>
      <c r="M3" s="669" t="s">
        <v>215</v>
      </c>
      <c r="N3" s="670"/>
      <c r="O3" s="670"/>
      <c r="P3" s="670"/>
      <c r="Q3" s="670"/>
      <c r="R3" s="670"/>
      <c r="S3" s="670"/>
      <c r="T3" s="670"/>
      <c r="U3" s="670"/>
      <c r="V3" s="669" t="s">
        <v>216</v>
      </c>
      <c r="W3" s="670"/>
      <c r="X3" s="670"/>
      <c r="Y3" s="670"/>
      <c r="Z3" s="670"/>
      <c r="AA3" s="671"/>
      <c r="AB3" s="672" t="s">
        <v>217</v>
      </c>
      <c r="AC3" s="673"/>
      <c r="AD3" s="673"/>
      <c r="AE3" s="674"/>
      <c r="AF3" s="675" t="s">
        <v>218</v>
      </c>
      <c r="AG3" s="673"/>
      <c r="AH3" s="676"/>
      <c r="AI3" s="670" t="s">
        <v>162</v>
      </c>
      <c r="AJ3" s="670"/>
      <c r="AK3" s="670"/>
      <c r="AL3" s="670"/>
      <c r="AM3" s="670"/>
      <c r="AN3" s="670"/>
      <c r="AO3" s="670"/>
      <c r="AP3" s="670"/>
      <c r="AQ3" s="670"/>
      <c r="AR3" s="670"/>
      <c r="AS3" s="670"/>
      <c r="AT3" s="670"/>
      <c r="AU3" s="670"/>
      <c r="AV3" s="670"/>
      <c r="AW3" s="670"/>
      <c r="AX3" s="670"/>
      <c r="AY3" s="670"/>
      <c r="AZ3" s="670"/>
      <c r="BA3" s="670"/>
      <c r="BB3" s="670"/>
      <c r="BC3" s="670"/>
      <c r="BD3" s="670"/>
      <c r="BE3" s="670"/>
      <c r="BF3" s="670"/>
      <c r="BG3" s="670"/>
      <c r="BH3" s="670"/>
      <c r="BI3" s="670"/>
      <c r="BJ3" s="670"/>
      <c r="BK3" s="670"/>
      <c r="BL3" s="670"/>
      <c r="BM3" s="670"/>
      <c r="BN3" s="670"/>
      <c r="BO3" s="670"/>
      <c r="BP3" s="670"/>
      <c r="BQ3" s="670"/>
      <c r="BR3" s="670"/>
      <c r="BS3" s="670"/>
      <c r="BT3" s="670"/>
      <c r="BU3" s="670"/>
      <c r="BV3" s="670"/>
      <c r="BW3" s="670"/>
      <c r="BX3" s="670"/>
      <c r="BY3" s="670"/>
      <c r="BZ3" s="670"/>
      <c r="CA3" s="670"/>
      <c r="CB3" s="670"/>
      <c r="CC3" s="670"/>
      <c r="CD3" s="670"/>
      <c r="CE3" s="670"/>
      <c r="CF3" s="670"/>
      <c r="CG3" s="670"/>
      <c r="CH3" s="670"/>
      <c r="CI3" s="670"/>
      <c r="CJ3" s="670"/>
      <c r="CK3" s="670"/>
      <c r="CL3" s="670"/>
      <c r="CM3" s="670"/>
      <c r="CN3" s="670"/>
      <c r="CO3" s="670"/>
      <c r="CP3" s="671"/>
      <c r="CQ3" s="85"/>
      <c r="CR3" s="680"/>
      <c r="CS3" s="681"/>
      <c r="CT3" s="681"/>
      <c r="CU3" s="681"/>
      <c r="CV3" s="681"/>
      <c r="CW3" s="681"/>
      <c r="CX3" s="681"/>
      <c r="CY3" s="681"/>
      <c r="CZ3" s="682"/>
      <c r="DA3" s="664"/>
      <c r="DB3" s="665"/>
      <c r="DC3" s="620"/>
      <c r="DD3" s="621"/>
      <c r="DE3" s="621"/>
      <c r="DF3" s="621"/>
      <c r="DG3" s="621"/>
      <c r="DH3" s="621"/>
      <c r="DI3" s="621"/>
      <c r="DJ3" s="622"/>
    </row>
    <row r="4" spans="1:114" s="89" customFormat="1" ht="16.5" customHeight="1" thickBot="1" x14ac:dyDescent="0.2">
      <c r="A4" s="86"/>
      <c r="B4" s="87" t="s">
        <v>231</v>
      </c>
      <c r="C4" s="727" t="s">
        <v>232</v>
      </c>
      <c r="D4" s="728"/>
      <c r="E4" s="729" t="s">
        <v>233</v>
      </c>
      <c r="F4" s="730"/>
      <c r="G4" s="730"/>
      <c r="H4" s="730"/>
      <c r="I4" s="730"/>
      <c r="J4" s="730"/>
      <c r="K4" s="730"/>
      <c r="L4" s="730"/>
      <c r="M4" s="731" t="s">
        <v>63</v>
      </c>
      <c r="N4" s="686"/>
      <c r="O4" s="686"/>
      <c r="P4" s="687"/>
      <c r="Q4" s="685" t="s">
        <v>64</v>
      </c>
      <c r="R4" s="686"/>
      <c r="S4" s="687"/>
      <c r="T4" s="688" t="s">
        <v>65</v>
      </c>
      <c r="U4" s="690" t="s">
        <v>66</v>
      </c>
      <c r="V4" s="692" t="s">
        <v>67</v>
      </c>
      <c r="W4" s="694" t="s">
        <v>68</v>
      </c>
      <c r="X4" s="695"/>
      <c r="Y4" s="694" t="s">
        <v>69</v>
      </c>
      <c r="Z4" s="700"/>
      <c r="AA4" s="701"/>
      <c r="AB4" s="683" t="s">
        <v>70</v>
      </c>
      <c r="AC4" s="594" t="s">
        <v>71</v>
      </c>
      <c r="AD4" s="594"/>
      <c r="AE4" s="595"/>
      <c r="AF4" s="241" t="s">
        <v>153</v>
      </c>
      <c r="AG4" s="242" t="s">
        <v>155</v>
      </c>
      <c r="AH4" s="88"/>
      <c r="AI4" s="598" t="s">
        <v>72</v>
      </c>
      <c r="AJ4" s="598"/>
      <c r="AK4" s="598"/>
      <c r="AL4" s="598"/>
      <c r="AM4" s="598"/>
      <c r="AN4" s="598"/>
      <c r="AO4" s="598"/>
      <c r="AP4" s="598"/>
      <c r="AQ4" s="598"/>
      <c r="AR4" s="598"/>
      <c r="AS4" s="598"/>
      <c r="AT4" s="598"/>
      <c r="AU4" s="598"/>
      <c r="AV4" s="598"/>
      <c r="AW4" s="598"/>
      <c r="AX4" s="599"/>
      <c r="AY4" s="642" t="s">
        <v>73</v>
      </c>
      <c r="AZ4" s="643"/>
      <c r="BA4" s="643"/>
      <c r="BB4" s="643"/>
      <c r="BC4" s="643"/>
      <c r="BD4" s="643"/>
      <c r="BE4" s="643"/>
      <c r="BF4" s="643"/>
      <c r="BG4" s="643"/>
      <c r="BH4" s="643"/>
      <c r="BI4" s="643"/>
      <c r="BJ4" s="644"/>
      <c r="BK4" s="614" t="s">
        <v>74</v>
      </c>
      <c r="BL4" s="615"/>
      <c r="BM4" s="615"/>
      <c r="BN4" s="615"/>
      <c r="BO4" s="615"/>
      <c r="BP4" s="615"/>
      <c r="BQ4" s="615"/>
      <c r="BR4" s="615"/>
      <c r="BS4" s="615"/>
      <c r="BT4" s="615"/>
      <c r="BU4" s="615"/>
      <c r="BV4" s="615"/>
      <c r="BW4" s="615"/>
      <c r="BX4" s="615"/>
      <c r="BY4" s="615"/>
      <c r="BZ4" s="615"/>
      <c r="CA4" s="615"/>
      <c r="CB4" s="615"/>
      <c r="CC4" s="615"/>
      <c r="CD4" s="616"/>
      <c r="CE4" s="657" t="s">
        <v>75</v>
      </c>
      <c r="CF4" s="658"/>
      <c r="CG4" s="658"/>
      <c r="CH4" s="658"/>
      <c r="CI4" s="658"/>
      <c r="CJ4" s="658"/>
      <c r="CK4" s="658"/>
      <c r="CL4" s="658"/>
      <c r="CM4" s="658"/>
      <c r="CN4" s="658"/>
      <c r="CO4" s="658"/>
      <c r="CP4" s="659"/>
      <c r="CQ4" s="85"/>
      <c r="CR4" s="645" t="s">
        <v>146</v>
      </c>
      <c r="CS4" s="646"/>
      <c r="CT4" s="646"/>
      <c r="CU4" s="646"/>
      <c r="CV4" s="646"/>
      <c r="CW4" s="647"/>
      <c r="CX4" s="631" t="s">
        <v>230</v>
      </c>
      <c r="CY4" s="631"/>
      <c r="CZ4" s="631"/>
      <c r="DA4" s="627" t="s">
        <v>156</v>
      </c>
      <c r="DB4" s="630"/>
      <c r="DC4" s="627" t="s">
        <v>222</v>
      </c>
      <c r="DD4" s="624"/>
      <c r="DE4" s="623" t="s">
        <v>223</v>
      </c>
      <c r="DF4" s="630"/>
      <c r="DG4" s="627" t="s">
        <v>228</v>
      </c>
      <c r="DH4" s="624"/>
      <c r="DI4" s="623" t="s">
        <v>229</v>
      </c>
      <c r="DJ4" s="624"/>
    </row>
    <row r="5" spans="1:114" ht="25.15" customHeight="1" thickBot="1" x14ac:dyDescent="0.2">
      <c r="A5" s="90" t="s">
        <v>76</v>
      </c>
      <c r="B5" s="87"/>
      <c r="C5" s="727"/>
      <c r="D5" s="728"/>
      <c r="E5" s="709" t="s">
        <v>234</v>
      </c>
      <c r="F5" s="710"/>
      <c r="G5" s="713" t="s">
        <v>235</v>
      </c>
      <c r="H5" s="710"/>
      <c r="I5" s="713" t="s">
        <v>236</v>
      </c>
      <c r="J5" s="718"/>
      <c r="K5" s="720" t="s">
        <v>237</v>
      </c>
      <c r="L5" s="721"/>
      <c r="M5" s="724" t="s">
        <v>77</v>
      </c>
      <c r="N5" s="725" t="s">
        <v>78</v>
      </c>
      <c r="O5" s="715" t="s">
        <v>79</v>
      </c>
      <c r="P5" s="717" t="s">
        <v>80</v>
      </c>
      <c r="Q5" s="732" t="s">
        <v>81</v>
      </c>
      <c r="R5" s="733" t="s">
        <v>82</v>
      </c>
      <c r="S5" s="734" t="s">
        <v>83</v>
      </c>
      <c r="T5" s="689"/>
      <c r="U5" s="691"/>
      <c r="V5" s="693"/>
      <c r="W5" s="696"/>
      <c r="X5" s="697"/>
      <c r="Y5" s="702"/>
      <c r="Z5" s="703"/>
      <c r="AA5" s="704"/>
      <c r="AB5" s="684"/>
      <c r="AC5" s="596"/>
      <c r="AD5" s="596"/>
      <c r="AE5" s="597"/>
      <c r="AF5" s="600" t="s">
        <v>154</v>
      </c>
      <c r="AG5" s="602" t="s">
        <v>152</v>
      </c>
      <c r="AH5" s="705" t="s">
        <v>88</v>
      </c>
      <c r="AI5" s="605" t="s">
        <v>84</v>
      </c>
      <c r="AJ5" s="605"/>
      <c r="AK5" s="605"/>
      <c r="AL5" s="605"/>
      <c r="AM5" s="604" t="s">
        <v>85</v>
      </c>
      <c r="AN5" s="605"/>
      <c r="AO5" s="605"/>
      <c r="AP5" s="607"/>
      <c r="AQ5" s="605" t="s">
        <v>86</v>
      </c>
      <c r="AR5" s="605"/>
      <c r="AS5" s="605"/>
      <c r="AT5" s="605"/>
      <c r="AU5" s="606" t="s">
        <v>26</v>
      </c>
      <c r="AV5" s="605"/>
      <c r="AW5" s="605"/>
      <c r="AX5" s="607"/>
      <c r="AY5" s="604" t="s">
        <v>84</v>
      </c>
      <c r="AZ5" s="605"/>
      <c r="BA5" s="605"/>
      <c r="BB5" s="604" t="s">
        <v>85</v>
      </c>
      <c r="BC5" s="605"/>
      <c r="BD5" s="607"/>
      <c r="BE5" s="604" t="s">
        <v>86</v>
      </c>
      <c r="BF5" s="605"/>
      <c r="BG5" s="605"/>
      <c r="BH5" s="606" t="s">
        <v>26</v>
      </c>
      <c r="BI5" s="605"/>
      <c r="BJ5" s="607"/>
      <c r="BK5" s="604" t="s">
        <v>84</v>
      </c>
      <c r="BL5" s="605"/>
      <c r="BM5" s="605"/>
      <c r="BN5" s="605"/>
      <c r="BO5" s="607"/>
      <c r="BP5" s="604" t="s">
        <v>85</v>
      </c>
      <c r="BQ5" s="605"/>
      <c r="BR5" s="605"/>
      <c r="BS5" s="605"/>
      <c r="BT5" s="607"/>
      <c r="BU5" s="604" t="s">
        <v>86</v>
      </c>
      <c r="BV5" s="605"/>
      <c r="BW5" s="605"/>
      <c r="BX5" s="605"/>
      <c r="BY5" s="605"/>
      <c r="BZ5" s="606" t="s">
        <v>26</v>
      </c>
      <c r="CA5" s="605"/>
      <c r="CB5" s="605"/>
      <c r="CC5" s="605"/>
      <c r="CD5" s="607"/>
      <c r="CE5" s="604" t="s">
        <v>84</v>
      </c>
      <c r="CF5" s="605"/>
      <c r="CG5" s="605"/>
      <c r="CH5" s="604" t="s">
        <v>85</v>
      </c>
      <c r="CI5" s="605"/>
      <c r="CJ5" s="607"/>
      <c r="CK5" s="605" t="s">
        <v>86</v>
      </c>
      <c r="CL5" s="605"/>
      <c r="CM5" s="605"/>
      <c r="CN5" s="606" t="s">
        <v>26</v>
      </c>
      <c r="CO5" s="605"/>
      <c r="CP5" s="607"/>
      <c r="CQ5" s="91"/>
      <c r="CR5" s="648"/>
      <c r="CS5" s="649"/>
      <c r="CT5" s="649"/>
      <c r="CU5" s="649"/>
      <c r="CV5" s="649"/>
      <c r="CW5" s="650"/>
      <c r="CX5" s="632"/>
      <c r="CY5" s="632"/>
      <c r="CZ5" s="632"/>
      <c r="DA5" s="628"/>
      <c r="DB5" s="629"/>
      <c r="DC5" s="628"/>
      <c r="DD5" s="626"/>
      <c r="DE5" s="625"/>
      <c r="DF5" s="629"/>
      <c r="DG5" s="628"/>
      <c r="DH5" s="626"/>
      <c r="DI5" s="625"/>
      <c r="DJ5" s="626"/>
    </row>
    <row r="6" spans="1:114" ht="66" customHeight="1" x14ac:dyDescent="0.15">
      <c r="A6" s="86"/>
      <c r="B6" s="87"/>
      <c r="C6" s="707" t="s">
        <v>87</v>
      </c>
      <c r="D6" s="708"/>
      <c r="E6" s="711"/>
      <c r="F6" s="712"/>
      <c r="G6" s="714"/>
      <c r="H6" s="712"/>
      <c r="I6" s="714"/>
      <c r="J6" s="719"/>
      <c r="K6" s="722"/>
      <c r="L6" s="723"/>
      <c r="M6" s="724"/>
      <c r="N6" s="726"/>
      <c r="O6" s="716"/>
      <c r="P6" s="717"/>
      <c r="Q6" s="732"/>
      <c r="R6" s="733"/>
      <c r="S6" s="735"/>
      <c r="T6" s="689"/>
      <c r="U6" s="691"/>
      <c r="V6" s="693"/>
      <c r="W6" s="696"/>
      <c r="X6" s="697"/>
      <c r="Y6" s="702"/>
      <c r="Z6" s="703"/>
      <c r="AA6" s="704"/>
      <c r="AB6" s="684"/>
      <c r="AC6" s="596"/>
      <c r="AD6" s="596"/>
      <c r="AE6" s="597"/>
      <c r="AF6" s="600"/>
      <c r="AG6" s="602"/>
      <c r="AH6" s="705"/>
      <c r="AI6" s="611" t="s">
        <v>89</v>
      </c>
      <c r="AJ6" s="609"/>
      <c r="AK6" s="610" t="s">
        <v>90</v>
      </c>
      <c r="AL6" s="613"/>
      <c r="AM6" s="608" t="s">
        <v>91</v>
      </c>
      <c r="AN6" s="609"/>
      <c r="AO6" s="610" t="s">
        <v>92</v>
      </c>
      <c r="AP6" s="613"/>
      <c r="AQ6" s="608" t="s">
        <v>93</v>
      </c>
      <c r="AR6" s="609"/>
      <c r="AS6" s="610" t="s">
        <v>94</v>
      </c>
      <c r="AT6" s="611"/>
      <c r="AU6" s="612" t="s">
        <v>95</v>
      </c>
      <c r="AV6" s="609"/>
      <c r="AW6" s="610" t="s">
        <v>96</v>
      </c>
      <c r="AX6" s="613"/>
      <c r="AY6" s="92" t="s">
        <v>97</v>
      </c>
      <c r="AZ6" s="93" t="s">
        <v>98</v>
      </c>
      <c r="BA6" s="93" t="s">
        <v>99</v>
      </c>
      <c r="BB6" s="92" t="s">
        <v>100</v>
      </c>
      <c r="BC6" s="94" t="s">
        <v>101</v>
      </c>
      <c r="BD6" s="95" t="s">
        <v>102</v>
      </c>
      <c r="BE6" s="92" t="s">
        <v>103</v>
      </c>
      <c r="BF6" s="93" t="s">
        <v>104</v>
      </c>
      <c r="BG6" s="93" t="s">
        <v>105</v>
      </c>
      <c r="BH6" s="96" t="s">
        <v>106</v>
      </c>
      <c r="BI6" s="94" t="s">
        <v>107</v>
      </c>
      <c r="BJ6" s="95" t="s">
        <v>108</v>
      </c>
      <c r="BK6" s="142" t="s">
        <v>109</v>
      </c>
      <c r="BL6" s="141" t="s">
        <v>110</v>
      </c>
      <c r="BM6" s="143" t="s">
        <v>111</v>
      </c>
      <c r="BN6" s="610" t="s">
        <v>112</v>
      </c>
      <c r="BO6" s="613"/>
      <c r="BP6" s="97" t="s">
        <v>113</v>
      </c>
      <c r="BQ6" s="143" t="s">
        <v>114</v>
      </c>
      <c r="BR6" s="140" t="s">
        <v>115</v>
      </c>
      <c r="BS6" s="610" t="s">
        <v>116</v>
      </c>
      <c r="BT6" s="613"/>
      <c r="BU6" s="142" t="s">
        <v>117</v>
      </c>
      <c r="BV6" s="141" t="s">
        <v>118</v>
      </c>
      <c r="BW6" s="143" t="s">
        <v>119</v>
      </c>
      <c r="BX6" s="610" t="s">
        <v>120</v>
      </c>
      <c r="BY6" s="611"/>
      <c r="BZ6" s="144" t="s">
        <v>121</v>
      </c>
      <c r="CA6" s="143" t="s">
        <v>122</v>
      </c>
      <c r="CB6" s="140" t="s">
        <v>123</v>
      </c>
      <c r="CC6" s="610" t="s">
        <v>124</v>
      </c>
      <c r="CD6" s="613"/>
      <c r="CE6" s="142" t="s">
        <v>125</v>
      </c>
      <c r="CF6" s="638" t="s">
        <v>126</v>
      </c>
      <c r="CG6" s="141" t="s">
        <v>127</v>
      </c>
      <c r="CH6" s="142" t="s">
        <v>128</v>
      </c>
      <c r="CI6" s="638" t="s">
        <v>129</v>
      </c>
      <c r="CJ6" s="243" t="s">
        <v>130</v>
      </c>
      <c r="CK6" s="244" t="s">
        <v>131</v>
      </c>
      <c r="CL6" s="638" t="s">
        <v>132</v>
      </c>
      <c r="CM6" s="141" t="s">
        <v>133</v>
      </c>
      <c r="CN6" s="144" t="s">
        <v>134</v>
      </c>
      <c r="CO6" s="638" t="s">
        <v>135</v>
      </c>
      <c r="CP6" s="243" t="s">
        <v>136</v>
      </c>
      <c r="CQ6" s="98"/>
      <c r="CR6" s="655" t="s">
        <v>137</v>
      </c>
      <c r="CS6" s="637" t="s">
        <v>138</v>
      </c>
      <c r="CT6" s="635" t="s">
        <v>139</v>
      </c>
      <c r="CU6" s="637" t="s">
        <v>140</v>
      </c>
      <c r="CV6" s="651" t="s">
        <v>141</v>
      </c>
      <c r="CW6" s="653" t="s">
        <v>142</v>
      </c>
      <c r="CX6" s="633" t="s">
        <v>138</v>
      </c>
      <c r="CY6" s="635" t="s">
        <v>139</v>
      </c>
      <c r="CZ6" s="637" t="s">
        <v>140</v>
      </c>
      <c r="DA6" s="628"/>
      <c r="DB6" s="629"/>
      <c r="DC6" s="628" t="s">
        <v>224</v>
      </c>
      <c r="DD6" s="626"/>
      <c r="DE6" s="625" t="s">
        <v>225</v>
      </c>
      <c r="DF6" s="629"/>
      <c r="DG6" s="628" t="s">
        <v>226</v>
      </c>
      <c r="DH6" s="626"/>
      <c r="DI6" s="628" t="s">
        <v>227</v>
      </c>
      <c r="DJ6" s="626"/>
    </row>
    <row r="7" spans="1:114" ht="33" customHeight="1" thickBot="1" x14ac:dyDescent="0.2">
      <c r="A7" s="99"/>
      <c r="B7" s="100"/>
      <c r="C7" s="101"/>
      <c r="D7" s="102"/>
      <c r="E7" s="103"/>
      <c r="F7" s="104"/>
      <c r="G7" s="105"/>
      <c r="H7" s="106"/>
      <c r="I7" s="104"/>
      <c r="J7" s="104"/>
      <c r="K7" s="107"/>
      <c r="L7" s="108"/>
      <c r="M7" s="109"/>
      <c r="N7" s="110"/>
      <c r="O7" s="111"/>
      <c r="P7" s="137"/>
      <c r="Q7" s="138"/>
      <c r="R7" s="112"/>
      <c r="S7" s="139"/>
      <c r="T7" s="113"/>
      <c r="U7" s="114"/>
      <c r="V7" s="115"/>
      <c r="W7" s="698"/>
      <c r="X7" s="699"/>
      <c r="Y7" s="116" t="s">
        <v>143</v>
      </c>
      <c r="Z7" s="117" t="s">
        <v>147</v>
      </c>
      <c r="AA7" s="118"/>
      <c r="AB7" s="119"/>
      <c r="AC7" s="116" t="s">
        <v>144</v>
      </c>
      <c r="AD7" s="116" t="s">
        <v>145</v>
      </c>
      <c r="AE7" s="118"/>
      <c r="AF7" s="601"/>
      <c r="AG7" s="603"/>
      <c r="AH7" s="706"/>
      <c r="AI7" s="120"/>
      <c r="AJ7" s="121"/>
      <c r="AK7" s="120"/>
      <c r="AL7" s="120"/>
      <c r="AM7" s="122"/>
      <c r="AN7" s="120"/>
      <c r="AO7" s="123"/>
      <c r="AP7" s="124"/>
      <c r="AQ7" s="120"/>
      <c r="AR7" s="125"/>
      <c r="AS7" s="123"/>
      <c r="AT7" s="120"/>
      <c r="AU7" s="126"/>
      <c r="AV7" s="125"/>
      <c r="AW7" s="123"/>
      <c r="AX7" s="124"/>
      <c r="AY7" s="127"/>
      <c r="AZ7" s="128"/>
      <c r="BA7" s="128"/>
      <c r="BB7" s="127"/>
      <c r="BC7" s="129"/>
      <c r="BD7" s="130"/>
      <c r="BE7" s="127"/>
      <c r="BF7" s="128"/>
      <c r="BG7" s="128"/>
      <c r="BH7" s="131"/>
      <c r="BI7" s="129"/>
      <c r="BJ7" s="130"/>
      <c r="BK7" s="122"/>
      <c r="BL7" s="123"/>
      <c r="BM7" s="132"/>
      <c r="BN7" s="120"/>
      <c r="BO7" s="124"/>
      <c r="BP7" s="133"/>
      <c r="BQ7" s="132"/>
      <c r="BR7" s="125"/>
      <c r="BS7" s="123"/>
      <c r="BT7" s="124"/>
      <c r="BU7" s="120"/>
      <c r="BV7" s="123"/>
      <c r="BW7" s="132"/>
      <c r="BX7" s="123"/>
      <c r="BY7" s="120"/>
      <c r="BZ7" s="126"/>
      <c r="CA7" s="132"/>
      <c r="CB7" s="125"/>
      <c r="CC7" s="123"/>
      <c r="CD7" s="124"/>
      <c r="CE7" s="122"/>
      <c r="CF7" s="639"/>
      <c r="CG7" s="123"/>
      <c r="CH7" s="122"/>
      <c r="CI7" s="639"/>
      <c r="CJ7" s="124"/>
      <c r="CK7" s="120"/>
      <c r="CL7" s="639"/>
      <c r="CM7" s="123"/>
      <c r="CN7" s="126"/>
      <c r="CO7" s="639"/>
      <c r="CP7" s="124"/>
      <c r="CQ7" s="98"/>
      <c r="CR7" s="656"/>
      <c r="CS7" s="636"/>
      <c r="CT7" s="636"/>
      <c r="CU7" s="636"/>
      <c r="CV7" s="652"/>
      <c r="CW7" s="654"/>
      <c r="CX7" s="634"/>
      <c r="CY7" s="636"/>
      <c r="CZ7" s="636"/>
      <c r="DA7" s="640"/>
      <c r="DB7" s="641"/>
      <c r="DC7" s="193"/>
      <c r="DD7" s="194"/>
      <c r="DE7" s="239"/>
      <c r="DF7" s="239"/>
      <c r="DG7" s="193"/>
      <c r="DH7" s="239"/>
      <c r="DI7" s="193"/>
      <c r="DJ7" s="194"/>
    </row>
    <row r="8" spans="1:114" ht="14.45" customHeight="1" thickBot="1" x14ac:dyDescent="0.2">
      <c r="A8" s="145">
        <v>1</v>
      </c>
      <c r="B8" s="238">
        <f>'報告書(燃焼器具関係) '!E4</f>
        <v>0</v>
      </c>
      <c r="C8" s="146">
        <f>'報告書(燃焼器具関係) '!AA6</f>
        <v>0</v>
      </c>
      <c r="D8" s="147">
        <f t="shared" ref="D8" si="0">IF(C8=1,"省",IF(C8=2,"産業保安監督部",IF(C8=3,"県",IF(C8=4,"市町村",0))))</f>
        <v>0</v>
      </c>
      <c r="E8" s="148">
        <f>'報告書(燃焼器具関係) '!G8</f>
        <v>0</v>
      </c>
      <c r="F8" s="149" t="e">
        <f>E8/K8</f>
        <v>#DIV/0!</v>
      </c>
      <c r="G8" s="150">
        <f>'報告書(燃焼器具関係) '!K8</f>
        <v>0</v>
      </c>
      <c r="H8" s="151" t="e">
        <f>G8/K8</f>
        <v>#DIV/0!</v>
      </c>
      <c r="I8" s="152">
        <f>'報告書(燃焼器具関係) '!R8</f>
        <v>0</v>
      </c>
      <c r="J8" s="153" t="e">
        <f>I8/K8</f>
        <v>#DIV/0!</v>
      </c>
      <c r="K8" s="154">
        <f>E8+G8+I8</f>
        <v>0</v>
      </c>
      <c r="L8" s="155" t="e">
        <f>F8+H8+J8</f>
        <v>#DIV/0!</v>
      </c>
      <c r="M8" s="148">
        <f>'報告書(燃焼器具関係) '!H12</f>
        <v>0</v>
      </c>
      <c r="N8" s="156">
        <f>'報告書(燃焼器具関係) '!H13</f>
        <v>0</v>
      </c>
      <c r="O8" s="157">
        <f>'報告書(燃焼器具関係) '!H14</f>
        <v>0</v>
      </c>
      <c r="P8" s="158">
        <f>SUM(M8:O8)</f>
        <v>0</v>
      </c>
      <c r="Q8" s="159">
        <f>'報告書(燃焼器具関係) '!H16</f>
        <v>0</v>
      </c>
      <c r="R8" s="152">
        <f>'報告書(燃焼器具関係) '!H17</f>
        <v>0</v>
      </c>
      <c r="S8" s="160">
        <f>SUM(Q8:R8)</f>
        <v>0</v>
      </c>
      <c r="T8" s="152">
        <f>'報告書(燃焼器具関係) '!G19</f>
        <v>0</v>
      </c>
      <c r="U8" s="161">
        <f>P8+S8+T8</f>
        <v>0</v>
      </c>
      <c r="V8" s="148">
        <f>'報告書(燃焼器具関係) '!Z12</f>
        <v>0</v>
      </c>
      <c r="W8" s="156">
        <f>'報告書(燃焼器具関係) '!Z13</f>
        <v>0</v>
      </c>
      <c r="X8" s="135" t="e">
        <f>W8/V8</f>
        <v>#DIV/0!</v>
      </c>
      <c r="Y8" s="162">
        <f>'報告書(燃焼器具関係) '!Z15</f>
        <v>0</v>
      </c>
      <c r="Z8" s="162">
        <f>'報告書(燃焼器具関係) '!Z16</f>
        <v>0</v>
      </c>
      <c r="AA8" s="136" t="e">
        <f>Y8/(V8-Z8)</f>
        <v>#DIV/0!</v>
      </c>
      <c r="AB8" s="152">
        <f>'報告書(燃焼器具関係) '!I24</f>
        <v>0</v>
      </c>
      <c r="AC8" s="156">
        <f>'報告書(燃焼器具関係) '!I25</f>
        <v>0</v>
      </c>
      <c r="AD8" s="156">
        <f>'報告書(燃焼器具関係) '!I26</f>
        <v>0</v>
      </c>
      <c r="AE8" s="135" t="e">
        <f>AC8/(AB8-AD8)</f>
        <v>#DIV/0!</v>
      </c>
      <c r="AF8" s="163">
        <f>'報告書(燃焼器具関係) '!X24</f>
        <v>0</v>
      </c>
      <c r="AG8" s="156">
        <f>'報告書(燃焼器具関係) '!X26</f>
        <v>0</v>
      </c>
      <c r="AH8" s="136" t="e">
        <f>(AF8+AG8)/K8</f>
        <v>#DIV/0!</v>
      </c>
      <c r="AI8" s="152">
        <f>'報告書(燃焼器具関係) '!G34</f>
        <v>0</v>
      </c>
      <c r="AJ8" s="164" t="e">
        <f>AI8/E8</f>
        <v>#DIV/0!</v>
      </c>
      <c r="AK8" s="165">
        <f>'報告書(燃焼器具関係) '!J34</f>
        <v>0</v>
      </c>
      <c r="AL8" s="166" t="e">
        <f>AK8/AI8</f>
        <v>#DIV/0!</v>
      </c>
      <c r="AM8" s="150">
        <f>'報告書(燃焼器具関係) '!G36</f>
        <v>0</v>
      </c>
      <c r="AN8" s="167" t="e">
        <f>AM8/G8</f>
        <v>#DIV/0!</v>
      </c>
      <c r="AO8" s="156">
        <f>'報告書(燃焼器具関係) '!J36</f>
        <v>0</v>
      </c>
      <c r="AP8" s="168" t="e">
        <f>AO8/AM8</f>
        <v>#DIV/0!</v>
      </c>
      <c r="AQ8" s="152">
        <f>'報告書(燃焼器具関係) '!G38</f>
        <v>0</v>
      </c>
      <c r="AR8" s="164" t="e">
        <f>AQ8/I8</f>
        <v>#DIV/0!</v>
      </c>
      <c r="AS8" s="156">
        <f>'報告書(燃焼器具関係) '!J38</f>
        <v>0</v>
      </c>
      <c r="AT8" s="166" t="e">
        <f>AS8/AQ8</f>
        <v>#DIV/0!</v>
      </c>
      <c r="AU8" s="154">
        <f>AI8+AM8+AQ8</f>
        <v>0</v>
      </c>
      <c r="AV8" s="169" t="e">
        <f>AU8/K8</f>
        <v>#DIV/0!</v>
      </c>
      <c r="AW8" s="170">
        <f>AK8+AO8+AS8</f>
        <v>0</v>
      </c>
      <c r="AX8" s="171" t="e">
        <f>AW8/AU8</f>
        <v>#DIV/0!</v>
      </c>
      <c r="AY8" s="150">
        <f>'報告書(燃焼器具関係) '!L34</f>
        <v>0</v>
      </c>
      <c r="AZ8" s="162">
        <f>'報告書(燃焼器具関係) '!L35</f>
        <v>0</v>
      </c>
      <c r="BA8" s="167" t="e">
        <f>AY8/(E8-AZ8)</f>
        <v>#DIV/0!</v>
      </c>
      <c r="BB8" s="150">
        <f>'報告書(燃焼器具関係) '!L36</f>
        <v>0</v>
      </c>
      <c r="BC8" s="156">
        <f>'報告書(燃焼器具関係) '!L37</f>
        <v>0</v>
      </c>
      <c r="BD8" s="168" t="e">
        <f>BB8/(G8-BC8)</f>
        <v>#DIV/0!</v>
      </c>
      <c r="BE8" s="150">
        <f>'報告書(燃焼器具関係) '!L38</f>
        <v>0</v>
      </c>
      <c r="BF8" s="162">
        <f>'報告書(燃焼器具関係) '!L39</f>
        <v>0</v>
      </c>
      <c r="BG8" s="167" t="e">
        <f>BE8/(I8-BF8)</f>
        <v>#DIV/0!</v>
      </c>
      <c r="BH8" s="172">
        <f>AY8+BB8+BE8</f>
        <v>0</v>
      </c>
      <c r="BI8" s="170">
        <f t="shared" ref="BI8" si="1">AZ8+BC8+BF8</f>
        <v>0</v>
      </c>
      <c r="BJ8" s="171" t="e">
        <f>BH8/(K8-BI8)</f>
        <v>#DIV/0!</v>
      </c>
      <c r="BK8" s="150">
        <f>'報告書(燃焼器具関係) '!P34</f>
        <v>0</v>
      </c>
      <c r="BL8" s="162">
        <f>'報告書(燃焼器具関係) '!P35</f>
        <v>0</v>
      </c>
      <c r="BM8" s="164" t="e">
        <f>BK8/(E8-BL8)</f>
        <v>#DIV/0!</v>
      </c>
      <c r="BN8" s="152">
        <f>'報告書(燃焼器具関係) '!T34</f>
        <v>0</v>
      </c>
      <c r="BO8" s="173" t="e">
        <f>BN8/BK8</f>
        <v>#DIV/0!</v>
      </c>
      <c r="BP8" s="174">
        <f>'報告書(燃焼器具関係) '!P36</f>
        <v>0</v>
      </c>
      <c r="BQ8" s="156">
        <f>'報告書(燃焼器具関係) '!P37</f>
        <v>0</v>
      </c>
      <c r="BR8" s="175" t="e">
        <f>BP8/(G8-BQ8)</f>
        <v>#DIV/0!</v>
      </c>
      <c r="BS8" s="162">
        <f>'報告書(燃焼器具関係) '!T36</f>
        <v>0</v>
      </c>
      <c r="BT8" s="173" t="e">
        <f>BS8/BP8</f>
        <v>#DIV/0!</v>
      </c>
      <c r="BU8" s="152">
        <f>'報告書(燃焼器具関係) '!P38</f>
        <v>0</v>
      </c>
      <c r="BV8" s="162">
        <f>'報告書(燃焼器具関係) '!P39</f>
        <v>0</v>
      </c>
      <c r="BW8" s="164" t="e">
        <f>BU8/(I8-BV8)</f>
        <v>#DIV/0!</v>
      </c>
      <c r="BX8" s="162">
        <f>'報告書(燃焼器具関係) '!T38</f>
        <v>0</v>
      </c>
      <c r="BY8" s="176" t="e">
        <f>BX8/BU8</f>
        <v>#DIV/0!</v>
      </c>
      <c r="BZ8" s="154">
        <f>BK8+BP8+BU8</f>
        <v>0</v>
      </c>
      <c r="CA8" s="170">
        <f t="shared" ref="CA8" si="2">BL8+BQ8+BV8</f>
        <v>0</v>
      </c>
      <c r="CB8" s="177" t="e">
        <f>BZ8/(K8-CA8)</f>
        <v>#DIV/0!</v>
      </c>
      <c r="CC8" s="178">
        <f>BN8+BS8+BX8</f>
        <v>0</v>
      </c>
      <c r="CD8" s="179" t="e">
        <f>CC8/BZ8</f>
        <v>#DIV/0!</v>
      </c>
      <c r="CE8" s="150">
        <f>'報告書(燃焼器具関係) '!V34</f>
        <v>0</v>
      </c>
      <c r="CF8" s="162">
        <f>'報告書(燃焼器具関係) '!Z34</f>
        <v>0</v>
      </c>
      <c r="CG8" s="167" t="e">
        <f>CF8/CE8</f>
        <v>#DIV/0!</v>
      </c>
      <c r="CH8" s="159">
        <f>'報告書(燃焼器具関係) '!V36</f>
        <v>0</v>
      </c>
      <c r="CI8" s="156">
        <f>'報告書(燃焼器具関係) '!Z36</f>
        <v>0</v>
      </c>
      <c r="CJ8" s="168" t="e">
        <f>CI8/CH8</f>
        <v>#DIV/0!</v>
      </c>
      <c r="CK8" s="165">
        <f>'報告書(燃焼器具関係) '!V38</f>
        <v>0</v>
      </c>
      <c r="CL8" s="162">
        <f>'報告書(燃焼器具関係) '!Z38</f>
        <v>0</v>
      </c>
      <c r="CM8" s="167" t="e">
        <f>CL8/CK8</f>
        <v>#DIV/0!</v>
      </c>
      <c r="CN8" s="172">
        <f>CE8+CH8+CK8</f>
        <v>0</v>
      </c>
      <c r="CO8" s="170">
        <f>CF8+CI8+CL8</f>
        <v>0</v>
      </c>
      <c r="CP8" s="245" t="e">
        <f>CO8/CN8</f>
        <v>#DIV/0!</v>
      </c>
      <c r="CQ8" s="134"/>
      <c r="CR8" s="180">
        <f>'報告書(需要開発関係) '!E13</f>
        <v>0</v>
      </c>
      <c r="CS8" s="181">
        <f>'報告書(需要開発関係) '!J13</f>
        <v>0</v>
      </c>
      <c r="CT8" s="181">
        <f>'報告書(需要開発関係) '!O13</f>
        <v>0</v>
      </c>
      <c r="CU8" s="181">
        <f>'報告書(需要開発関係) '!T13</f>
        <v>0</v>
      </c>
      <c r="CV8" s="182">
        <f>'報告書(需要開発関係) '!Y13</f>
        <v>0</v>
      </c>
      <c r="CW8" s="183">
        <f>'報告書(需要開発関係) '!AD13</f>
        <v>0</v>
      </c>
      <c r="CX8" s="184">
        <f>'報告書(需要開発関係) '!J15</f>
        <v>0</v>
      </c>
      <c r="CY8" s="181">
        <f>'報告書(需要開発関係) '!O15</f>
        <v>0</v>
      </c>
      <c r="CZ8" s="181">
        <f>'報告書(需要開発関係) '!T15</f>
        <v>0</v>
      </c>
      <c r="DA8" s="185">
        <f>'報告書(需要開発関係) '!AB22</f>
        <v>0</v>
      </c>
      <c r="DB8" s="186">
        <f>IF(DA8=1,"店頭にガス料金掲載有",IF(DA8=2,"ホームページにガス料金掲載有",IF(DA8=3,"店頭及びホームページにガス料金掲載有",IF(DA8=4,"店頭及びホームページにもガス料金掲載無",0))))</f>
        <v>0</v>
      </c>
      <c r="DC8" s="185">
        <f>'報告書(需要開発関係) '!AR28</f>
        <v>0</v>
      </c>
      <c r="DD8" s="240" t="str">
        <f>IF(DC8="A","行っている",IF(DC8="B","行っていない",""))</f>
        <v/>
      </c>
      <c r="DE8" s="185">
        <f>'報告書(需要開発関係) '!AR29</f>
        <v>0</v>
      </c>
      <c r="DF8" s="240" t="str">
        <f>IF(DE8="A","対応している",IF(DE8="B","対応できていない",""))</f>
        <v/>
      </c>
      <c r="DG8" s="185">
        <f>'報告書(需要開発関係) '!AR30</f>
        <v>0</v>
      </c>
      <c r="DH8" s="240" t="str">
        <f>IF(DG8="A","行っている",IF(DG8="B","一部行っていない",IF(DG8="C","行っていない","")))</f>
        <v/>
      </c>
      <c r="DI8" s="185">
        <f>'報告書(需要開発関係) '!AR31</f>
        <v>0</v>
      </c>
      <c r="DJ8" s="240" t="str">
        <f>IF(DI8="A","全消費者実施済",IF(DI8="B","一部未実施",IF(DI8="C","全て未実施","")))</f>
        <v/>
      </c>
    </row>
    <row r="9" spans="1:114" ht="14.45" customHeight="1" thickTop="1" x14ac:dyDescent="0.15">
      <c r="AR9" s="82"/>
      <c r="AT9" s="82"/>
      <c r="BG9" s="82"/>
    </row>
  </sheetData>
  <mergeCells count="92">
    <mergeCell ref="AH5:AH7"/>
    <mergeCell ref="C6:D6"/>
    <mergeCell ref="E5:F6"/>
    <mergeCell ref="G5:H6"/>
    <mergeCell ref="O5:O6"/>
    <mergeCell ref="P5:P6"/>
    <mergeCell ref="I5:J6"/>
    <mergeCell ref="K5:L6"/>
    <mergeCell ref="M5:M6"/>
    <mergeCell ref="N5:N6"/>
    <mergeCell ref="C4:D5"/>
    <mergeCell ref="E4:L4"/>
    <mergeCell ref="M4:P4"/>
    <mergeCell ref="Q5:Q6"/>
    <mergeCell ref="R5:R6"/>
    <mergeCell ref="S5:S6"/>
    <mergeCell ref="AB4:AB6"/>
    <mergeCell ref="Q4:S4"/>
    <mergeCell ref="T4:T6"/>
    <mergeCell ref="U4:U6"/>
    <mergeCell ref="V4:V6"/>
    <mergeCell ref="W4:X7"/>
    <mergeCell ref="Y4:AA6"/>
    <mergeCell ref="B2:CP2"/>
    <mergeCell ref="DA2:DB3"/>
    <mergeCell ref="B3:L3"/>
    <mergeCell ref="M3:U3"/>
    <mergeCell ref="V3:AA3"/>
    <mergeCell ref="AB3:AE3"/>
    <mergeCell ref="AF3:AH3"/>
    <mergeCell ref="CR2:CZ3"/>
    <mergeCell ref="AI3:CP3"/>
    <mergeCell ref="BZ5:CD5"/>
    <mergeCell ref="CR4:CW5"/>
    <mergeCell ref="CV6:CV7"/>
    <mergeCell ref="CW6:CW7"/>
    <mergeCell ref="CO6:CO7"/>
    <mergeCell ref="CR6:CR7"/>
    <mergeCell ref="CS6:CS7"/>
    <mergeCell ref="CT6:CT7"/>
    <mergeCell ref="CU6:CU7"/>
    <mergeCell ref="CH5:CJ5"/>
    <mergeCell ref="CK5:CM5"/>
    <mergeCell ref="CN5:CP5"/>
    <mergeCell ref="CE5:CG5"/>
    <mergeCell ref="CE4:CP4"/>
    <mergeCell ref="DA4:DB7"/>
    <mergeCell ref="AO6:AP6"/>
    <mergeCell ref="AI5:AL5"/>
    <mergeCell ref="BS6:BT6"/>
    <mergeCell ref="BK5:BO5"/>
    <mergeCell ref="BP5:BT5"/>
    <mergeCell ref="AY4:BJ4"/>
    <mergeCell ref="AM5:AP5"/>
    <mergeCell ref="AQ5:AT5"/>
    <mergeCell ref="AU5:AX5"/>
    <mergeCell ref="AY5:BA5"/>
    <mergeCell ref="BB5:BD5"/>
    <mergeCell ref="BX6:BY6"/>
    <mergeCell ref="CC6:CD6"/>
    <mergeCell ref="CF6:CF7"/>
    <mergeCell ref="CI6:CI7"/>
    <mergeCell ref="CX4:CZ5"/>
    <mergeCell ref="CX6:CX7"/>
    <mergeCell ref="CY6:CY7"/>
    <mergeCell ref="CZ6:CZ7"/>
    <mergeCell ref="CL6:CL7"/>
    <mergeCell ref="DC2:DJ3"/>
    <mergeCell ref="DI4:DJ5"/>
    <mergeCell ref="DC4:DD5"/>
    <mergeCell ref="DC6:DD6"/>
    <mergeCell ref="DI6:DJ6"/>
    <mergeCell ref="DE6:DF6"/>
    <mergeCell ref="DG6:DH6"/>
    <mergeCell ref="DE4:DF5"/>
    <mergeCell ref="DG4:DH5"/>
    <mergeCell ref="AC4:AE6"/>
    <mergeCell ref="AI4:AX4"/>
    <mergeCell ref="AF5:AF7"/>
    <mergeCell ref="AG5:AG7"/>
    <mergeCell ref="BU5:BY5"/>
    <mergeCell ref="BH5:BJ5"/>
    <mergeCell ref="AQ6:AR6"/>
    <mergeCell ref="AS6:AT6"/>
    <mergeCell ref="AU6:AV6"/>
    <mergeCell ref="AW6:AX6"/>
    <mergeCell ref="AI6:AJ6"/>
    <mergeCell ref="BE5:BG5"/>
    <mergeCell ref="BK4:CD4"/>
    <mergeCell ref="BN6:BO6"/>
    <mergeCell ref="AK6:AL6"/>
    <mergeCell ref="AM6:AN6"/>
  </mergeCells>
  <phoneticPr fontId="3"/>
  <conditionalFormatting sqref="X8">
    <cfRule type="cellIs" dxfId="5" priority="11" stopIfTrue="1" operator="greaterThan">
      <formula>1</formula>
    </cfRule>
  </conditionalFormatting>
  <conditionalFormatting sqref="AA8">
    <cfRule type="cellIs" dxfId="4" priority="9" stopIfTrue="1" operator="greaterThan">
      <formula>1</formula>
    </cfRule>
  </conditionalFormatting>
  <conditionalFormatting sqref="AE8">
    <cfRule type="expression" dxfId="3" priority="1">
      <formula>$AB$8&lt;$AC$8+$AD$8</formula>
    </cfRule>
    <cfRule type="cellIs" dxfId="2" priority="7" stopIfTrue="1" operator="greaterThan">
      <formula>1</formula>
    </cfRule>
  </conditionalFormatting>
  <conditionalFormatting sqref="AH8">
    <cfRule type="cellIs" dxfId="1" priority="5" stopIfTrue="1" operator="greaterThan">
      <formula>1</formula>
    </cfRule>
  </conditionalFormatting>
  <conditionalFormatting sqref="AJ8 AL8 AN8 AP8 AR8 AT8 AV8 AX8 BA8 BD8 BG8 BJ8 BM8 BO8 BR8 BT8 BW8 BY8 CB8 CD8 CG8 CJ8 CM8 CP8">
    <cfRule type="cellIs" dxfId="0" priority="12" stopIfTrue="1" operator="greaterThan">
      <formula>1</formula>
    </cfRule>
  </conditionalFormatting>
  <dataValidations count="1">
    <dataValidation type="whole" allowBlank="1" showInputMessage="1" showErrorMessage="1" sqref="C8" xr:uid="{00000000-0002-0000-0500-000000000000}">
      <formula1>1</formula1>
      <formula2>4</formula2>
    </dataValidation>
  </dataValidations>
  <pageMargins left="0.70866141732283472" right="0.70866141732283472" top="0.74803149606299213" bottom="0.74803149606299213" header="0.31496062992125984" footer="0.31496062992125984"/>
  <pageSetup paperSize="8" scale="55" orientation="landscape" r:id="rId1"/>
  <colBreaks count="1" manualBreakCount="1">
    <brk id="6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報告書(燃焼器具関係) </vt:lpstr>
      <vt:lpstr>報告書(需要開発関係) </vt:lpstr>
      <vt:lpstr>販売事業者様および販売事業所様データ反映シート</vt:lpstr>
      <vt:lpstr>'報告書(需要開発関係) '!Print_Area</vt:lpstr>
      <vt:lpstr>'報告書(燃焼器具関係)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owner</cp:lastModifiedBy>
  <cp:lastPrinted>2025-03-25T07:52:23Z</cp:lastPrinted>
  <dcterms:created xsi:type="dcterms:W3CDTF">2014-02-03T04:40:34Z</dcterms:created>
  <dcterms:modified xsi:type="dcterms:W3CDTF">2025-03-26T01:20:39Z</dcterms:modified>
</cp:coreProperties>
</file>